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15"/>
  </bookViews>
  <sheets>
    <sheet name="Sheet1" sheetId="1" r:id="rId1"/>
  </sheets>
  <externalReferences>
    <externalReference r:id="rId2"/>
  </externalReferences>
  <definedNames>
    <definedName name="_xlnm.Print_Titles" localSheetId="0">Sheet1!$2:2</definedName>
    <definedName name="项目分类">[1]项目明细分类表!$A$11:$A$14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<sst xmlns="http://schemas.openxmlformats.org/spreadsheetml/2006/main" count="69" uniqueCount="50">
  <si>
    <t>2025年度新乡县财政衔接资金结果分配表</t>
  </si>
  <si>
    <t>序号</t>
  </si>
  <si>
    <t>项目名称</t>
  </si>
  <si>
    <t>建设地点</t>
  </si>
  <si>
    <t>建设内容</t>
  </si>
  <si>
    <t>投资规模</t>
  </si>
  <si>
    <t>责任单位</t>
  </si>
  <si>
    <t>2025年新乡县大召营镇归园到村到户产业帮扶项目</t>
  </si>
  <si>
    <t>归园</t>
  </si>
  <si>
    <t>公司良好的经营模式，打造“公司+村级集体+脱贫户（含监测帮扶对象）”的产业链条，因地制宜发展产业。结成合作经营共同体，公司每年按照不低于项目资金额的5%收益分配给5个村集体，村集体将项目分配所得收益的70%用于扶持户增收，30%用于村内公益事业。</t>
  </si>
  <si>
    <t>新乡县乡村振兴服务中心</t>
  </si>
  <si>
    <t>2025年新乡县七里营镇龙泉村标准厂房建设项目</t>
  </si>
  <si>
    <t>新乡县</t>
  </si>
  <si>
    <t xml:space="preserve">项目建设标准厂房设计长100米，宽60米，高13米，为双跨30*2结构.   </t>
  </si>
  <si>
    <t>2025年新乡县翟坡镇齐越合作社到村到户产业帮扶项目</t>
  </si>
  <si>
    <t>翟坡镇齐越合作社</t>
  </si>
  <si>
    <t>依托翟坡镇齐越合作社，利用该合作社良好的经营模式，打造“合作社+村级集体+脱贫户（含监测帮扶对象）”的产业链条，因地制宜发展产业。结成合作经营共同体，合作社每年按照不低于项目资金额的5%收益分配给村集体，村集体将项目分配所得收益的70%用于扶持户增收，30%用于村内公益事业。</t>
  </si>
  <si>
    <t>2025年古固寨镇金良丰到村到户产业帮扶项目</t>
  </si>
  <si>
    <t>古固寨镇</t>
  </si>
  <si>
    <t>将到户产业扶持资金以村集体为单位投入到金良丰，进行合作经营，因地制宜发展产业，促进乡村振兴。合作社每年按照不低于项目资金额5%的收益分配给村集体，村集体将项目分配所得收益按照7：3比例，用于脱贫户（含监测帮扶对象）增收以及村内公益事业。合作期限3年，合作期满合同终止时，公司将本金返还至各村集体，村集体可利用该笔资金，继续谋划发展产业，壮大村集体经济。</t>
  </si>
  <si>
    <t>2025年新乡县古固寨镇冷庄村基础设施建设</t>
  </si>
  <si>
    <t>古固寨镇冷庄村</t>
  </si>
  <si>
    <t>新修建C25道路，0.15米厚，长1450米，总面积6550平方米</t>
  </si>
  <si>
    <t>2025年新乡县合河乡中央财政以工代赈项目</t>
  </si>
  <si>
    <t>合河乡贾桥村</t>
  </si>
  <si>
    <t>合河乡贾桥村东西大街进行提升改造，现状道路宽 14m，长 1300m，沥青混凝土路面。计划拓宽该项目道路断面形式，改造为中间宽 12m 的沥青混凝土机动车道+两侧各 1.5m 宽的绿化侧分带+两侧各 2.5m 宽的非机动车道。本项目建设内容主要包括道路1300m、排水2600m。</t>
  </si>
  <si>
    <t>2025年新乡县七里营镇刘八庄村基础设施项目</t>
  </si>
  <si>
    <t>七里营镇刘八庄村</t>
  </si>
  <si>
    <t>新建污水管网长1500米，窨井45个及相关配套设施</t>
  </si>
  <si>
    <t>2025年新乡县七里营镇府庄村污水管网建设项目</t>
  </si>
  <si>
    <t>七里营镇府庄村</t>
  </si>
  <si>
    <t>用于建设污水管网，长1008米主管道水泥管，直经500豪米；需观测井22个；修复路面1100平方米；</t>
  </si>
  <si>
    <t>2025年新乡县项目管理费</t>
  </si>
  <si>
    <t>项目的管理费用</t>
  </si>
  <si>
    <t>2025年新乡县新型村集体经济产业项目</t>
  </si>
  <si>
    <t>利用当地的产业优势，发展村集体经济</t>
  </si>
  <si>
    <t xml:space="preserve"> 2025年新乡县“雨露计划”职业教育项目</t>
  </si>
  <si>
    <t>春、秋季对中职中专高职高专的脱贫户及监测帮扶对象学生进行每季1500元的补助</t>
  </si>
  <si>
    <t xml:space="preserve"> 2025年新乡县“雨露计划”短期技能补助项目</t>
  </si>
  <si>
    <t>2024年对脱贫户及监测帮扶对象接受我省、市、县三级培训给予补助，每人计划按1500-2000元补贴</t>
  </si>
  <si>
    <t>2025年新乡县脱贫劳动力（含监测帮扶对象）跨省外出务工一次性交通补助</t>
  </si>
  <si>
    <t>为进一步鼓励跨省外出务工脱贫劳动力（含监测帮扶对象）稳定就业，为新乡县脱贫劳动力（含监测帮扶对象）当年跨省外出务工时间连续在3个月以上给予一次性交通补助。</t>
  </si>
  <si>
    <t>2025年新乡县“百企万户”产业富民工程安置就业奖补资金项目</t>
  </si>
  <si>
    <t>安排脱贫户（含监测帮扶对象）用工稳定在5人以上（含5人），县财政每年给予3万元的建点补助；每增加1人，建点补助增加1万元，建点补助最高不超过15万元。安排脱贫户（含监测帮扶对象）家庭劳动力2人（含2人）以上的，县财政给予企业奖励，标准为：脱贫户（含监测帮扶对象）劳动力每人的月收入达到1600元（含1600元）以上的，按实施年度周期实际工资收入的30%给予奖补。</t>
  </si>
  <si>
    <t>新乡县工商联</t>
  </si>
  <si>
    <t>2025年新乡县小额信贷贴息项目</t>
  </si>
  <si>
    <t>为脱贫户进行“户贷户用”贴息用，贴息利率为4.75%左右。</t>
  </si>
  <si>
    <t>新乡县金融服务中心</t>
  </si>
  <si>
    <t>总计</t>
  </si>
  <si>
    <t>备注：每个具体项目建设情况由责任单位另行公示。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</si>
</sst>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</font>
    <font>
      <sz val="16"/>
      <color indexed="8"/>
      <name val="宋体"/>
      <charset val="134"/>
    </font>
    <font>
      <b/>
      <sz val="18"/>
      <color indexed="8"/>
      <name val="微软雅黑"/>
      <charset val="134"/>
    </font>
    <font>
      <b/>
      <sz val="15"/>
      <color indexed="8"/>
      <name val="宋体"/>
      <charset val="134"/>
    </font>
    <font>
      <sz val="9"/>
      <color indexed="8"/>
      <name val="微软雅黑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  <scheme val="major"/>
    </font>
    <font>
      <sz val="9"/>
      <name val="宋体"/>
      <charset val="134"/>
    </font>
    <font>
      <sz val="9"/>
      <color indexed="8"/>
      <name val="Times New Roman"/>
      <charset val="134"/>
    </font>
    <font>
      <b/>
      <sz val="16"/>
      <color indexed="8"/>
      <name val="仿宋_GB2312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134"/>
    </font>
    <font>
      <sz val="1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8"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42" fontId="0" fillId="0" borderId="0" applyFon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8" fillId="0" borderId="3" applyNumberFormat="0" applyAlignment="0" applyProtection="0">
      <alignment vertical="center"/>
    </xf>
    <xf numFmtId="0" fontId="19" fillId="0" borderId="3" applyNumberFormat="0" applyAlignment="0" applyProtection="0">
      <alignment vertical="center"/>
    </xf>
    <xf numFmtId="0" fontId="20" fillId="0" borderId="4" applyNumberFormat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Alignment="0" applyProtection="0">
      <alignment vertical="center"/>
    </xf>
    <xf numFmtId="0" fontId="26" fillId="0" borderId="9" applyNumberFormat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15"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6" xfId="49"/>
    <cellStyle name="常规 6" xfId="50"/>
    <cellStyle name="常规 10" xfId="51"/>
    <cellStyle name="常规 3" xfId="52"/>
    <cellStyle name="常规_Sheet1" xfId="53"/>
    <cellStyle name="常规 4" xfId="54"/>
    <cellStyle name="常规 2" xfId="55"/>
    <cellStyle name="常规 3 3 2" xfId="56"/>
    <cellStyle name="常规 7" xfId="5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9992;&#25143;&#30446;&#24405;\Desktop\2018.2019.2020&#39033;&#30446;&#24211;&#24314;&#35774;\2019.10.11\&#23553;&#19992;&#21439;2018&#24180;&#39033;&#30446;&#22522;&#30784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项目库旬报"/>
      <sheetName val="项目进度旬报"/>
      <sheetName val="易地扶贫搬迁"/>
      <sheetName val="项目明细分类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7"/>
  <sheetViews>
    <sheetView tabSelected="1" workbookViewId="0">
      <selection activeCell="I8" sqref="I8"/>
    </sheetView>
  </sheetViews>
  <sheetFormatPr defaultColWidth="9" defaultRowHeight="13.5" outlineLevelCol="5"/>
  <cols>
    <col min="2" max="2" width="15.625" customWidth="1"/>
    <col min="3" max="3" width="12.25" customWidth="1"/>
    <col min="4" max="4" width="39" customWidth="1"/>
    <col min="5" max="5" width="12.25" customWidth="1"/>
    <col min="6" max="6" width="16.25" customWidth="1"/>
  </cols>
  <sheetData>
    <row r="1" s="1" customFormat="1" ht="45" customHeight="1" spans="1:6">
      <c r="A1" s="2" t="s">
        <v>0</v>
      </c>
      <c r="B1" s="2"/>
      <c r="C1" s="2"/>
      <c r="D1" s="2"/>
      <c r="E1" s="2"/>
      <c r="F1" s="2"/>
    </row>
    <row r="2" ht="19.5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75" customHeight="1" spans="1:6">
      <c r="A3" s="4">
        <v>1</v>
      </c>
      <c r="B3" s="5" t="s">
        <v>7</v>
      </c>
      <c r="C3" s="5" t="s">
        <v>8</v>
      </c>
      <c r="D3" s="5" t="s">
        <v>9</v>
      </c>
      <c r="E3" s="6">
        <v>200</v>
      </c>
      <c r="F3" s="6" t="s">
        <v>10</v>
      </c>
    </row>
    <row r="4" ht="42" customHeight="1" spans="1:6">
      <c r="A4" s="4">
        <v>2</v>
      </c>
      <c r="B4" s="5" t="s">
        <v>11</v>
      </c>
      <c r="C4" s="7" t="s">
        <v>12</v>
      </c>
      <c r="D4" s="5" t="s">
        <v>13</v>
      </c>
      <c r="E4" s="6">
        <v>480</v>
      </c>
      <c r="F4" s="6" t="s">
        <v>10</v>
      </c>
    </row>
    <row r="5" ht="140" customHeight="1" spans="1:6">
      <c r="A5" s="4">
        <v>3</v>
      </c>
      <c r="B5" s="5" t="s">
        <v>14</v>
      </c>
      <c r="C5" s="5" t="s">
        <v>15</v>
      </c>
      <c r="D5" s="5" t="s">
        <v>16</v>
      </c>
      <c r="E5" s="6">
        <v>200</v>
      </c>
      <c r="F5" s="6" t="s">
        <v>10</v>
      </c>
    </row>
    <row r="6" ht="97" customHeight="1" spans="1:6">
      <c r="A6" s="4">
        <v>4</v>
      </c>
      <c r="B6" s="7" t="s">
        <v>17</v>
      </c>
      <c r="C6" s="7" t="s">
        <v>18</v>
      </c>
      <c r="D6" s="5" t="s">
        <v>19</v>
      </c>
      <c r="E6" s="6">
        <v>280</v>
      </c>
      <c r="F6" s="6" t="s">
        <v>10</v>
      </c>
    </row>
    <row r="7" ht="52" customHeight="1" spans="1:6">
      <c r="A7" s="4">
        <v>5</v>
      </c>
      <c r="B7" s="5" t="s">
        <v>20</v>
      </c>
      <c r="C7" s="5" t="s">
        <v>21</v>
      </c>
      <c r="D7" s="5" t="s">
        <v>22</v>
      </c>
      <c r="E7" s="6">
        <v>60</v>
      </c>
      <c r="F7" s="6" t="s">
        <v>10</v>
      </c>
    </row>
    <row r="8" ht="84" customHeight="1" spans="1:6">
      <c r="A8" s="4">
        <v>6</v>
      </c>
      <c r="B8" s="5" t="s">
        <v>23</v>
      </c>
      <c r="C8" s="5" t="s">
        <v>24</v>
      </c>
      <c r="D8" s="5" t="s">
        <v>25</v>
      </c>
      <c r="E8" s="6">
        <v>460</v>
      </c>
      <c r="F8" s="6" t="s">
        <v>10</v>
      </c>
    </row>
    <row r="9" ht="112" customHeight="1" spans="1:6">
      <c r="A9" s="4">
        <v>7</v>
      </c>
      <c r="B9" s="8" t="s">
        <v>26</v>
      </c>
      <c r="C9" s="8" t="s">
        <v>27</v>
      </c>
      <c r="D9" s="8" t="s">
        <v>28</v>
      </c>
      <c r="E9" s="6">
        <v>50</v>
      </c>
      <c r="F9" s="6" t="s">
        <v>10</v>
      </c>
    </row>
    <row r="10" ht="48" customHeight="1" spans="1:6">
      <c r="A10" s="4">
        <v>8</v>
      </c>
      <c r="B10" s="8" t="s">
        <v>29</v>
      </c>
      <c r="C10" s="8" t="s">
        <v>30</v>
      </c>
      <c r="D10" s="8" t="s">
        <v>31</v>
      </c>
      <c r="E10" s="6">
        <v>50</v>
      </c>
      <c r="F10" s="6" t="s">
        <v>10</v>
      </c>
    </row>
    <row r="11" ht="114" customHeight="1" spans="1:6">
      <c r="A11" s="4">
        <v>9</v>
      </c>
      <c r="B11" s="5" t="s">
        <v>32</v>
      </c>
      <c r="C11" s="5" t="s">
        <v>12</v>
      </c>
      <c r="D11" s="5" t="s">
        <v>33</v>
      </c>
      <c r="E11" s="6">
        <v>23.11</v>
      </c>
      <c r="F11" s="6" t="s">
        <v>10</v>
      </c>
    </row>
    <row r="12" ht="55" customHeight="1" spans="1:6">
      <c r="A12" s="4">
        <v>10</v>
      </c>
      <c r="B12" s="5" t="s">
        <v>34</v>
      </c>
      <c r="C12" s="5" t="s">
        <v>12</v>
      </c>
      <c r="D12" s="5" t="s">
        <v>35</v>
      </c>
      <c r="E12" s="6">
        <v>400</v>
      </c>
      <c r="F12" s="6" t="s">
        <v>10</v>
      </c>
    </row>
    <row r="13" ht="48" customHeight="1" spans="1:6">
      <c r="A13" s="4">
        <v>11</v>
      </c>
      <c r="B13" s="5" t="s">
        <v>36</v>
      </c>
      <c r="C13" s="5" t="s">
        <v>12</v>
      </c>
      <c r="D13" s="9" t="s">
        <v>37</v>
      </c>
      <c r="E13" s="6">
        <v>54.89</v>
      </c>
      <c r="F13" s="6" t="s">
        <v>10</v>
      </c>
    </row>
    <row r="14" ht="49" customHeight="1" spans="1:6">
      <c r="A14" s="4">
        <v>12</v>
      </c>
      <c r="B14" s="9" t="s">
        <v>38</v>
      </c>
      <c r="C14" s="5" t="s">
        <v>12</v>
      </c>
      <c r="D14" s="9" t="s">
        <v>39</v>
      </c>
      <c r="E14" s="6">
        <v>3</v>
      </c>
      <c r="F14" s="6" t="s">
        <v>10</v>
      </c>
    </row>
    <row r="15" ht="60" customHeight="1" spans="1:6">
      <c r="A15" s="4">
        <v>13</v>
      </c>
      <c r="B15" s="9" t="s">
        <v>40</v>
      </c>
      <c r="C15" s="5" t="s">
        <v>12</v>
      </c>
      <c r="D15" s="9" t="s">
        <v>41</v>
      </c>
      <c r="E15" s="6">
        <v>10</v>
      </c>
      <c r="F15" s="6" t="s">
        <v>10</v>
      </c>
    </row>
    <row r="16" ht="92" customHeight="1" spans="1:6">
      <c r="A16" s="4">
        <v>14</v>
      </c>
      <c r="B16" s="10" t="s">
        <v>42</v>
      </c>
      <c r="C16" s="5" t="s">
        <v>12</v>
      </c>
      <c r="D16" s="10" t="s">
        <v>43</v>
      </c>
      <c r="E16" s="6">
        <v>20</v>
      </c>
      <c r="F16" s="6" t="s">
        <v>44</v>
      </c>
    </row>
    <row r="17" ht="57" customHeight="1" spans="1:6">
      <c r="A17" s="4">
        <v>15</v>
      </c>
      <c r="B17" s="10" t="s">
        <v>45</v>
      </c>
      <c r="C17" s="5" t="s">
        <v>12</v>
      </c>
      <c r="D17" s="10" t="s">
        <v>46</v>
      </c>
      <c r="E17" s="6">
        <v>20</v>
      </c>
      <c r="F17" s="6" t="s">
        <v>47</v>
      </c>
    </row>
    <row r="18" ht="59" customHeight="1" spans="1:6">
      <c r="A18" s="4" t="s">
        <v>48</v>
      </c>
      <c r="B18" s="11"/>
      <c r="C18" s="11"/>
      <c r="D18" s="11"/>
      <c r="E18" s="12">
        <f>SUM(E3:E17)</f>
        <v>2311</v>
      </c>
      <c r="F18" s="13"/>
    </row>
    <row r="19" ht="53" customHeight="1" spans="1:6">
      <c r="A19" s="14" t="s">
        <v>49</v>
      </c>
      <c r="B19" s="14"/>
      <c r="C19" s="14"/>
      <c r="D19" s="14"/>
      <c r="E19" s="14"/>
      <c r="F19" s="14"/>
    </row>
    <row r="20" ht="51" customHeight="1"/>
    <row r="21" ht="40" customHeight="1"/>
    <row r="22" ht="42" customHeight="1"/>
    <row r="23" ht="42" customHeight="1"/>
    <row r="24" ht="42" customHeight="1"/>
    <row r="25" ht="85" customHeight="1"/>
    <row r="26" ht="80" customHeight="1"/>
    <row r="27" ht="57" customHeight="1"/>
  </sheetData>
  <mergeCells count="2">
    <mergeCell ref="A1:F1"/>
    <mergeCell ref="A19:F19"/>
  </mergeCells>
  <printOptions horizontalCentered="1"/>
  <pageMargins left="0.554861111111111" right="0.554861111111111" top="0.802777777777778" bottom="0.802777777777778" header="0.5" footer="0.5"/>
  <pageSetup paperSize="9" scale="8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赵赵</cp:lastModifiedBy>
  <dcterms:created xsi:type="dcterms:W3CDTF">2019-06-04T09:22:00Z</dcterms:created>
  <dcterms:modified xsi:type="dcterms:W3CDTF">2024-12-30T02:57:35Z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KSORubyTemplateID">
    <vt:lpwstr>11</vt:lpwstr>
  </property>
  <property fmtid="{D5CDD505-2E9C-101B-9397-08002B2CF9AE}" pid="4" name="ICV">
    <vt:lpwstr>0926E27C26A648C9BD99E21E7C857DD4_13</vt:lpwstr>
  </property>
</Properties>
</file>