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000" windowHeight="9840" firstSheet="6" activeTab="12"/>
  </bookViews>
  <sheets>
    <sheet name="部门收支总表" sheetId="1" r:id="rId1"/>
    <sheet name="部门收入总表" sheetId="2" r:id="rId2"/>
    <sheet name="部门支出总表" sheetId="3" r:id="rId3"/>
    <sheet name="财政拨款收支总表" sheetId="4" r:id="rId4"/>
    <sheet name="一般公共预算支出表" sheetId="5" r:id="rId5"/>
    <sheet name="基本支出表" sheetId="6" r:id="rId6"/>
    <sheet name="一般公共预算项目支出情况表" sheetId="7" r:id="rId7"/>
    <sheet name="三公经费表" sheetId="8" r:id="rId8"/>
    <sheet name="政府性基金支出表" sheetId="9" r:id="rId9"/>
    <sheet name="政府性基金预算项目支出情况表" sheetId="10" r:id="rId10"/>
    <sheet name="国有资本经营收支表" sheetId="11" r:id="rId11"/>
    <sheet name="机关运行经费情况表" sheetId="12" r:id="rId12"/>
    <sheet name="政府采购表" sheetId="13" r:id="rId13"/>
  </sheets>
  <calcPr calcId="144525"/>
</workbook>
</file>

<file path=xl/calcChain.xml><?xml version="1.0" encoding="utf-8"?>
<calcChain xmlns="http://schemas.openxmlformats.org/spreadsheetml/2006/main">
  <c r="C50" i="6"/>
  <c r="C47"/>
  <c r="B9" i="1"/>
  <c r="B8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B7"/>
</calcChain>
</file>

<file path=xl/sharedStrings.xml><?xml version="1.0" encoding="utf-8"?>
<sst xmlns="http://schemas.openxmlformats.org/spreadsheetml/2006/main" count="415" uniqueCount="227">
  <si>
    <t>2020年收支预算总表</t>
  </si>
  <si>
    <t>部门名称：新乡县总工会</t>
  </si>
  <si>
    <t>单位：万元</t>
  </si>
  <si>
    <t>收入</t>
  </si>
  <si>
    <t>支出</t>
  </si>
  <si>
    <t>项目</t>
  </si>
  <si>
    <t>金额</t>
  </si>
  <si>
    <t>总计</t>
  </si>
  <si>
    <t>一般公共财政预算</t>
  </si>
  <si>
    <t>政府性基金预算</t>
  </si>
  <si>
    <t>纳入财政专户的行政事业性收费拨款</t>
  </si>
  <si>
    <t>其它收入</t>
  </si>
  <si>
    <t>一般公共预算结余结转</t>
  </si>
  <si>
    <t>政府性基金结余结转</t>
  </si>
  <si>
    <t>纳入财政专户的行政事业性收费拨款结余结转</t>
  </si>
  <si>
    <t>其它收入结余结转</t>
  </si>
  <si>
    <t>合计</t>
  </si>
  <si>
    <t>提前告知转移支付</t>
  </si>
  <si>
    <t>正常预算拨款收入</t>
  </si>
  <si>
    <t>专项收入</t>
  </si>
  <si>
    <t>非税收入</t>
  </si>
  <si>
    <t>一般债务收入</t>
  </si>
  <si>
    <t>统筹资金</t>
  </si>
  <si>
    <t>政府性基金收入</t>
  </si>
  <si>
    <t>专项债务收入</t>
  </si>
  <si>
    <t>小计</t>
  </si>
  <si>
    <t>财政结余结转</t>
  </si>
  <si>
    <t>单位结余结转</t>
  </si>
  <si>
    <t>栏次1</t>
  </si>
  <si>
    <t>收入合计</t>
  </si>
  <si>
    <t>支出合计</t>
  </si>
  <si>
    <t>本年收入合计</t>
  </si>
  <si>
    <t>一、一般公共财政预算</t>
  </si>
  <si>
    <t>一、基本支出</t>
  </si>
  <si>
    <t>1、提前告知转移支付</t>
  </si>
  <si>
    <t xml:space="preserve">  1、工资福利支出</t>
  </si>
  <si>
    <t>2、正常预算拨款收入</t>
  </si>
  <si>
    <t xml:space="preserve">  2、商品服务支出</t>
  </si>
  <si>
    <t>3、专项收入</t>
  </si>
  <si>
    <t xml:space="preserve">  3、对个人和家庭补助支出</t>
  </si>
  <si>
    <t>4、非税收入</t>
  </si>
  <si>
    <t>5、一般债务收入</t>
  </si>
  <si>
    <t>二、项目支出</t>
  </si>
  <si>
    <t>6、统筹资金</t>
  </si>
  <si>
    <t>二、政府性基金预算</t>
  </si>
  <si>
    <t>2、政府性基金收入</t>
  </si>
  <si>
    <t>3、专项债务收入</t>
  </si>
  <si>
    <t>4、统筹资金</t>
  </si>
  <si>
    <t>三、纳入财政专户的行政事业性收费拨款</t>
  </si>
  <si>
    <t>四、其它收入</t>
  </si>
  <si>
    <t xml:space="preserve"> 上年结余结转合计</t>
  </si>
  <si>
    <t xml:space="preserve"> 一般公共预算结余结转</t>
  </si>
  <si>
    <t xml:space="preserve">  1、财政结余结转</t>
  </si>
  <si>
    <t>　2、单位结余结转</t>
  </si>
  <si>
    <t>政府性基金预算结余结转</t>
  </si>
  <si>
    <t>纳入财政专户管理收费结余结转</t>
  </si>
  <si>
    <t>单位其他结余结转</t>
  </si>
  <si>
    <t>2020年部门收入总表</t>
  </si>
  <si>
    <t>部门编码</t>
  </si>
  <si>
    <t>部门名称</t>
  </si>
  <si>
    <t>本年收入</t>
  </si>
  <si>
    <t>上年结余结转</t>
  </si>
  <si>
    <t>122</t>
  </si>
  <si>
    <t>新乡县总工会</t>
  </si>
  <si>
    <t>2020年部门支出总表</t>
  </si>
  <si>
    <t>科目编码</t>
  </si>
  <si>
    <t>科目名称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</si>
  <si>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</si>
  <si>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</si>
  <si>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</si>
  <si>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</si>
  <si>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</si>
  <si>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</si>
  <si>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</si>
  <si>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</si>
  <si>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**</t>
  </si>
  <si>
    <t>201</t>
  </si>
  <si>
    <t>29</t>
  </si>
  <si>
    <t>01</t>
  </si>
  <si>
    <t>行政运行</t>
  </si>
  <si>
    <t>208</t>
  </si>
  <si>
    <t>05</t>
  </si>
  <si>
    <t>行政单位离退休</t>
  </si>
  <si>
    <t>08</t>
  </si>
  <si>
    <t>死亡抚恤</t>
  </si>
  <si>
    <t>2020年部门财政拨款收支总体情况表</t>
  </si>
  <si>
    <t>收  入</t>
  </si>
  <si>
    <t>支 出</t>
  </si>
  <si>
    <t>2020年预算</t>
  </si>
  <si>
    <t>一般公共预算</t>
  </si>
  <si>
    <t>国有资本经营预算</t>
  </si>
  <si>
    <t>一、一般公共预算</t>
  </si>
  <si>
    <t>一、一般公共服务支出</t>
  </si>
  <si>
    <t>二、外交支出</t>
  </si>
  <si>
    <t>三、国有资本经营预算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</si>
  <si>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</si>
  <si>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</si>
  <si>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</si>
  <si>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</si>
  <si>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</si>
  <si>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</si>
  <si>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</si>
  <si>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</si>
  <si>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</si>
  <si>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</si>
  <si>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</si>
  <si>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</si>
  <si>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</si>
  <si>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</si>
  <si>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</si>
  <si>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</si>
  <si>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</si>
  <si>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</si>
  <si>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</si>
  <si>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</si>
  <si>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</si>
  <si>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</si>
  <si>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</si>
  <si>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</si>
  <si>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</si>
  <si>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</si>
  <si>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</si>
  <si>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收　入　总　计</t>
  </si>
  <si>
    <t>支   出   总   计</t>
  </si>
  <si>
    <t>2020年一般公共预算支出情况表</t>
  </si>
  <si>
    <t>单位代码</t>
  </si>
  <si>
    <t>单位名称</t>
  </si>
  <si>
    <t>单位名称（功能科目）</t>
  </si>
  <si>
    <t>运转类</t>
  </si>
  <si>
    <t>专项资金类</t>
  </si>
  <si>
    <t>投资类</t>
  </si>
  <si>
    <t>其他</t>
  </si>
  <si>
    <t>新乡县总工会小计</t>
  </si>
  <si>
    <t>122001</t>
  </si>
  <si>
    <t>2012901  行政运行</t>
  </si>
  <si>
    <t>2080501  行政单位离退休</t>
  </si>
  <si>
    <t>2080801  死亡抚恤</t>
  </si>
  <si>
    <t>2020年一般公共预算基本支出预算表（按经济分类）</t>
  </si>
  <si>
    <t>部门经济科目</t>
  </si>
  <si>
    <t>预算数</t>
  </si>
  <si>
    <t>一、工资福利支出</t>
  </si>
  <si>
    <t>基本工资</t>
  </si>
  <si>
    <t>津贴补贴</t>
  </si>
  <si>
    <t>奖金</t>
  </si>
  <si>
    <t>绩效工资</t>
  </si>
  <si>
    <t>机关事业单位基本养老保险缴费</t>
  </si>
  <si>
    <t>城镇职工基本医疗保险缴费</t>
  </si>
  <si>
    <t>其他社会保障缴费</t>
  </si>
  <si>
    <t>住房公积金</t>
  </si>
  <si>
    <t>其他工资福利支出</t>
  </si>
  <si>
    <t>二、商品和服务支出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</si>
  <si>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</si>
  <si>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</si>
  <si>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</si>
  <si>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</si>
  <si>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</si>
  <si>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</si>
  <si>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</si>
  <si>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</si>
  <si>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</si>
  <si>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</si>
  <si>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</si>
  <si>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</si>
  <si>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</si>
  <si>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</si>
  <si>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</si>
  <si>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</si>
  <si>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</si>
  <si>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</si>
  <si>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</si>
  <si>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</si>
  <si>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</si>
  <si>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</si>
  <si>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</si>
  <si>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</si>
  <si>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</si>
  <si>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</si>
  <si>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</si>
  <si>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三、对个人和家庭的补助</t>
  </si>
  <si>
    <t>离休费</t>
  </si>
  <si>
    <t>退休费</t>
  </si>
  <si>
    <t>生活补助</t>
  </si>
  <si>
    <t>其他对个人和家庭的补助</t>
  </si>
  <si>
    <t>四、资本性支出</t>
  </si>
  <si>
    <t>办公设备购置</t>
  </si>
  <si>
    <t>其他资本性支出</t>
  </si>
  <si>
    <t>2020年一般公共预算项目支出情况表</t>
  </si>
  <si>
    <t>单位编码</t>
  </si>
  <si>
    <t>项目名称</t>
  </si>
  <si>
    <t>项目内容</t>
  </si>
  <si>
    <t>项目绩效目标</t>
  </si>
  <si>
    <t>说明：本单位无此项支出，故本表无数据</t>
  </si>
  <si>
    <t>2020年三公经费表</t>
  </si>
  <si>
    <t>项  目</t>
  </si>
  <si>
    <t>公务用车购置及运行维护费</t>
  </si>
  <si>
    <t xml:space="preserve">        其中：公务用车运行维护费</t>
  </si>
  <si>
    <t xml:space="preserve">        公务用车购置费</t>
  </si>
  <si>
    <t>合   计</t>
  </si>
  <si>
    <t>2020年政府性基金预算支出情况表</t>
  </si>
  <si>
    <t>说明：本单位无政府性基金支出，故本表无数据</t>
  </si>
  <si>
    <t>2020年政府性基金预算项目支出情况表</t>
  </si>
  <si>
    <t>2020年国有资本经营收支预算表</t>
  </si>
  <si>
    <t>社会保障和就业支出</t>
  </si>
  <si>
    <t>转移性收入</t>
  </si>
  <si>
    <t>国有资本经营预算支出</t>
  </si>
  <si>
    <t>转移性支出</t>
  </si>
  <si>
    <t>收入总计</t>
  </si>
  <si>
    <t>支出总计</t>
  </si>
  <si>
    <t>说明：本单位无国有资本经营支出，故本表无数据</t>
  </si>
  <si>
    <t>2020年机关运行经费情况表</t>
  </si>
  <si>
    <t>财政拨款（含上年结余）</t>
  </si>
  <si>
    <t>维修（护）费</t>
  </si>
  <si>
    <t>一般设备购置</t>
  </si>
  <si>
    <t>机关运行经费总计</t>
  </si>
  <si>
    <t>2020年政府采购录入表</t>
  </si>
  <si>
    <t>采购项目明细</t>
  </si>
  <si>
    <t>拟采购时间（选择月份）</t>
  </si>
  <si>
    <t>拟采购方式</t>
  </si>
  <si>
    <t>采购及资产配置标准</t>
  </si>
  <si>
    <t>资金来源</t>
  </si>
  <si>
    <t>采购项目类别</t>
  </si>
  <si>
    <t>是否属资产购置项目</t>
  </si>
  <si>
    <t>规格（型号）</t>
  </si>
  <si>
    <t>数量</t>
  </si>
  <si>
    <t>计量单位</t>
  </si>
  <si>
    <t>单价</t>
  </si>
  <si>
    <t>说明：本单位无政府采购，故本表无数据</t>
  </si>
</sst>
</file>

<file path=xl/styles.xml><?xml version="1.0" encoding="utf-8"?>
<styleSheet xmlns="http://schemas.openxmlformats.org/spreadsheetml/2006/main">
  <numFmts count="1">
    <numFmt numFmtId="178" formatCode="#,##0.00_ "/>
  </numFmts>
  <fonts count="8">
    <font>
      <sz val="11"/>
      <color theme="1"/>
      <name val="宋体"/>
      <charset val="134"/>
      <scheme val="minor"/>
    </font>
    <font>
      <sz val="18"/>
      <color theme="1"/>
      <name val="宋体"/>
      <charset val="134"/>
    </font>
    <font>
      <sz val="12"/>
      <color theme="1"/>
      <name val="宋体"/>
      <charset val="134"/>
    </font>
    <font>
      <sz val="18"/>
      <color rgb="FF000000"/>
      <name val="宋体"/>
      <charset val="134"/>
    </font>
    <font>
      <sz val="12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color rgb="FF000000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/>
      <right style="thin">
        <color rgb="FFC0C0C0"/>
      </right>
      <top/>
      <bottom style="thin">
        <color rgb="FF000000"/>
      </bottom>
      <diagonal/>
    </border>
    <border>
      <left style="thin">
        <color rgb="FFC0C0C0"/>
      </left>
      <right style="thin">
        <color rgb="FFC0C0C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C0C0C0"/>
      </bottom>
      <diagonal/>
    </border>
    <border>
      <left style="thin">
        <color rgb="FF000000"/>
      </left>
      <right style="thin">
        <color rgb="FFC0C0C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n">
        <color rgb="FF000000"/>
      </right>
      <top style="thin">
        <color rgb="FFC0C0C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C0C0C0"/>
      </left>
      <right/>
      <top/>
      <bottom/>
      <diagonal/>
    </border>
    <border>
      <left style="thin">
        <color rgb="FFC0C0C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C0C0C0"/>
      </left>
      <right style="thin">
        <color rgb="FF000000"/>
      </right>
      <top style="thin">
        <color rgb="FFC0C0C0"/>
      </top>
      <bottom/>
      <diagonal/>
    </border>
    <border>
      <left style="thin">
        <color rgb="FF000000"/>
      </left>
      <right style="thin">
        <color rgb="FF000000"/>
      </right>
      <top style="thin">
        <color rgb="FFC0C0C0"/>
      </top>
      <bottom/>
      <diagonal/>
    </border>
    <border>
      <left style="thin">
        <color rgb="FF000000"/>
      </left>
      <right/>
      <top style="thin">
        <color rgb="FFC0C0C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top"/>
    </xf>
    <xf numFmtId="4" fontId="4" fillId="0" borderId="11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15" xfId="0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4" fillId="0" borderId="11" xfId="0" applyFont="1" applyBorder="1" applyAlignment="1">
      <alignment horizont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1" fontId="4" fillId="0" borderId="11" xfId="0" applyNumberFormat="1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 indent="2"/>
    </xf>
    <xf numFmtId="4" fontId="4" fillId="0" borderId="11" xfId="0" applyNumberFormat="1" applyFont="1" applyBorder="1" applyAlignment="1">
      <alignment horizontal="left" vertical="center" wrapText="1"/>
    </xf>
    <xf numFmtId="4" fontId="4" fillId="0" borderId="11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3" fontId="4" fillId="0" borderId="11" xfId="0" applyNumberFormat="1" applyFont="1" applyBorder="1" applyAlignment="1">
      <alignment horizontal="right" vertical="center" wrapText="1"/>
    </xf>
    <xf numFmtId="0" fontId="4" fillId="0" borderId="11" xfId="0" applyFont="1" applyBorder="1" applyAlignment="1">
      <alignment horizontal="left" vertical="center" wrapText="1" indent="1"/>
    </xf>
    <xf numFmtId="3" fontId="4" fillId="0" borderId="12" xfId="0" applyNumberFormat="1" applyFont="1" applyBorder="1" applyAlignment="1">
      <alignment horizontal="right" vertical="center" wrapText="1"/>
    </xf>
    <xf numFmtId="0" fontId="4" fillId="0" borderId="15" xfId="0" applyFont="1" applyBorder="1" applyAlignment="1">
      <alignment vertical="center"/>
    </xf>
    <xf numFmtId="0" fontId="4" fillId="0" borderId="11" xfId="0" applyFont="1" applyBorder="1" applyAlignment="1">
      <alignment horizontal="left" vertical="top" wrapText="1"/>
    </xf>
    <xf numFmtId="4" fontId="4" fillId="0" borderId="11" xfId="0" applyNumberFormat="1" applyFont="1" applyBorder="1" applyAlignment="1">
      <alignment horizontal="right" vertical="center" wrapText="1"/>
    </xf>
    <xf numFmtId="0" fontId="4" fillId="0" borderId="15" xfId="0" applyFont="1" applyBorder="1" applyAlignment="1">
      <alignment horizontal="left" vertical="center"/>
    </xf>
    <xf numFmtId="0" fontId="0" fillId="0" borderId="0" xfId="0" applyFont="1">
      <alignment vertical="center"/>
    </xf>
    <xf numFmtId="178" fontId="4" fillId="0" borderId="28" xfId="0" applyNumberFormat="1" applyFont="1" applyBorder="1" applyAlignment="1">
      <alignment horizontal="left" vertical="top" wrapText="1"/>
    </xf>
    <xf numFmtId="178" fontId="4" fillId="0" borderId="28" xfId="0" applyNumberFormat="1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right" vertical="top" wrapText="1"/>
    </xf>
    <xf numFmtId="178" fontId="4" fillId="2" borderId="28" xfId="0" applyNumberFormat="1" applyFont="1" applyFill="1" applyBorder="1" applyAlignment="1">
      <alignment horizontal="right" vertical="top" wrapText="1"/>
    </xf>
    <xf numFmtId="178" fontId="4" fillId="2" borderId="28" xfId="0" applyNumberFormat="1" applyFont="1" applyFill="1" applyBorder="1" applyAlignment="1">
      <alignment horizontal="right" vertical="center" wrapText="1"/>
    </xf>
    <xf numFmtId="178" fontId="4" fillId="0" borderId="25" xfId="0" applyNumberFormat="1" applyFont="1" applyBorder="1" applyAlignment="1">
      <alignment horizontal="left" vertical="top" wrapText="1"/>
    </xf>
    <xf numFmtId="178" fontId="4" fillId="0" borderId="25" xfId="0" applyNumberFormat="1" applyFont="1" applyBorder="1" applyAlignment="1">
      <alignment horizontal="center" vertical="center" wrapText="1"/>
    </xf>
    <xf numFmtId="178" fontId="4" fillId="0" borderId="29" xfId="0" applyNumberFormat="1" applyFont="1" applyBorder="1" applyAlignment="1">
      <alignment horizontal="center" vertical="center" wrapText="1"/>
    </xf>
    <xf numFmtId="178" fontId="4" fillId="2" borderId="29" xfId="0" applyNumberFormat="1" applyFont="1" applyFill="1" applyBorder="1" applyAlignment="1">
      <alignment horizontal="right" vertical="center" wrapText="1"/>
    </xf>
    <xf numFmtId="4" fontId="4" fillId="2" borderId="11" xfId="0" applyNumberFormat="1" applyFont="1" applyFill="1" applyBorder="1" applyAlignment="1">
      <alignment horizontal="right" vertical="center" wrapText="1"/>
    </xf>
    <xf numFmtId="178" fontId="4" fillId="0" borderId="11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left" wrapText="1"/>
    </xf>
    <xf numFmtId="4" fontId="4" fillId="0" borderId="15" xfId="0" applyNumberFormat="1" applyFont="1" applyBorder="1" applyAlignment="1">
      <alignment horizontal="left" vertical="center" wrapText="1"/>
    </xf>
    <xf numFmtId="4" fontId="4" fillId="0" borderId="0" xfId="0" applyNumberFormat="1" applyFont="1" applyAlignment="1">
      <alignment horizontal="left" wrapText="1"/>
    </xf>
    <xf numFmtId="4" fontId="4" fillId="0" borderId="16" xfId="0" applyNumberFormat="1" applyFont="1" applyBorder="1" applyAlignment="1">
      <alignment horizontal="left" wrapText="1"/>
    </xf>
    <xf numFmtId="4" fontId="4" fillId="0" borderId="16" xfId="0" applyNumberFormat="1" applyFont="1" applyBorder="1" applyAlignment="1">
      <alignment horizontal="left" vertical="center" wrapText="1"/>
    </xf>
    <xf numFmtId="4" fontId="4" fillId="0" borderId="11" xfId="0" applyNumberFormat="1" applyFont="1" applyBorder="1" applyAlignment="1">
      <alignment horizontal="left" wrapText="1"/>
    </xf>
    <xf numFmtId="4" fontId="4" fillId="0" borderId="11" xfId="0" applyNumberFormat="1" applyFont="1" applyBorder="1" applyAlignment="1">
      <alignment horizontal="right" wrapText="1"/>
    </xf>
    <xf numFmtId="0" fontId="4" fillId="0" borderId="11" xfId="0" applyFont="1" applyBorder="1" applyAlignment="1">
      <alignment horizontal="left" wrapText="1"/>
    </xf>
    <xf numFmtId="4" fontId="4" fillId="0" borderId="12" xfId="0" applyNumberFormat="1" applyFont="1" applyBorder="1" applyAlignment="1">
      <alignment horizontal="left" wrapText="1"/>
    </xf>
    <xf numFmtId="4" fontId="4" fillId="0" borderId="12" xfId="0" applyNumberFormat="1" applyFont="1" applyBorder="1" applyAlignment="1">
      <alignment horizontal="right" wrapText="1"/>
    </xf>
    <xf numFmtId="4" fontId="4" fillId="0" borderId="0" xfId="0" applyNumberFormat="1" applyFont="1" applyAlignment="1">
      <alignment horizontal="left" vertical="center" wrapText="1"/>
    </xf>
    <xf numFmtId="0" fontId="4" fillId="0" borderId="21" xfId="0" applyFont="1" applyBorder="1" applyAlignment="1">
      <alignment horizontal="center" vertical="center" wrapText="1"/>
    </xf>
    <xf numFmtId="1" fontId="4" fillId="0" borderId="11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right" wrapText="1"/>
    </xf>
    <xf numFmtId="3" fontId="4" fillId="0" borderId="16" xfId="0" applyNumberFormat="1" applyFont="1" applyBorder="1" applyAlignment="1">
      <alignment horizontal="right" vertical="center" wrapText="1"/>
    </xf>
    <xf numFmtId="4" fontId="6" fillId="0" borderId="30" xfId="0" applyNumberFormat="1" applyFont="1" applyBorder="1" applyAlignment="1">
      <alignment vertical="center" wrapText="1"/>
    </xf>
    <xf numFmtId="2" fontId="4" fillId="0" borderId="11" xfId="0" applyNumberFormat="1" applyFont="1" applyBorder="1" applyAlignment="1">
      <alignment horizontal="left" vertical="center" wrapText="1"/>
    </xf>
    <xf numFmtId="4" fontId="4" fillId="0" borderId="12" xfId="0" applyNumberFormat="1" applyFont="1" applyBorder="1" applyAlignment="1">
      <alignment horizontal="left" vertical="center" wrapText="1"/>
    </xf>
    <xf numFmtId="4" fontId="6" fillId="0" borderId="11" xfId="0" applyNumberFormat="1" applyFont="1" applyBorder="1" applyAlignment="1">
      <alignment horizontal="left" vertical="center" wrapText="1"/>
    </xf>
    <xf numFmtId="2" fontId="6" fillId="0" borderId="11" xfId="0" applyNumberFormat="1" applyFont="1" applyBorder="1" applyAlignment="1">
      <alignment horizontal="left" vertical="center" wrapText="1"/>
    </xf>
    <xf numFmtId="4" fontId="3" fillId="0" borderId="0" xfId="0" applyNumberFormat="1" applyFont="1" applyAlignment="1">
      <alignment horizontal="left" vertical="center" wrapText="1"/>
    </xf>
    <xf numFmtId="4" fontId="4" fillId="0" borderId="0" xfId="0" applyNumberFormat="1" applyFont="1" applyAlignment="1">
      <alignment horizontal="center" vertical="center" wrapText="1"/>
    </xf>
    <xf numFmtId="1" fontId="4" fillId="0" borderId="25" xfId="0" applyNumberFormat="1" applyFont="1" applyBorder="1" applyAlignment="1">
      <alignment horizontal="left" vertical="center" wrapText="1"/>
    </xf>
    <xf numFmtId="4" fontId="4" fillId="0" borderId="25" xfId="0" applyNumberFormat="1" applyFont="1" applyBorder="1" applyAlignment="1">
      <alignment horizontal="left" vertical="center" wrapText="1"/>
    </xf>
    <xf numFmtId="0" fontId="3" fillId="0" borderId="23" xfId="0" applyFont="1" applyBorder="1" applyAlignment="1">
      <alignment horizontal="center" vertical="center" wrapText="1"/>
    </xf>
    <xf numFmtId="4" fontId="3" fillId="0" borderId="24" xfId="0" applyNumberFormat="1" applyFont="1" applyBorder="1" applyAlignment="1">
      <alignment horizontal="center" vertical="center" wrapText="1"/>
    </xf>
    <xf numFmtId="4" fontId="3" fillId="0" borderId="16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4" fontId="4" fillId="0" borderId="15" xfId="0" applyNumberFormat="1" applyFont="1" applyBorder="1" applyAlignment="1">
      <alignment horizontal="right" vertical="center" wrapText="1"/>
    </xf>
    <xf numFmtId="4" fontId="4" fillId="0" borderId="21" xfId="0" applyNumberFormat="1" applyFont="1" applyBorder="1" applyAlignment="1">
      <alignment horizontal="left" vertical="center" wrapText="1"/>
    </xf>
    <xf numFmtId="4" fontId="4" fillId="0" borderId="21" xfId="0" applyNumberFormat="1" applyFont="1" applyBorder="1" applyAlignment="1">
      <alignment horizontal="center" vertical="center" wrapText="1"/>
    </xf>
    <xf numFmtId="4" fontId="4" fillId="0" borderId="21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horizontal="center" vertical="center" wrapText="1"/>
    </xf>
    <xf numFmtId="4" fontId="4" fillId="0" borderId="25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4" fontId="6" fillId="0" borderId="11" xfId="0" applyNumberFormat="1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4" fontId="6" fillId="0" borderId="25" xfId="0" applyNumberFormat="1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right"/>
    </xf>
    <xf numFmtId="0" fontId="4" fillId="0" borderId="11" xfId="0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1" fontId="3" fillId="0" borderId="18" xfId="0" applyNumberFormat="1" applyFont="1" applyBorder="1" applyAlignment="1">
      <alignment horizontal="right" vertical="center" wrapText="1"/>
    </xf>
    <xf numFmtId="1" fontId="3" fillId="0" borderId="19" xfId="0" applyNumberFormat="1" applyFont="1" applyBorder="1" applyAlignment="1">
      <alignment horizontal="right" vertical="center" wrapText="1"/>
    </xf>
    <xf numFmtId="0" fontId="4" fillId="0" borderId="15" xfId="0" applyFont="1" applyBorder="1" applyAlignment="1">
      <alignment horizontal="right" vertical="center" wrapText="1"/>
    </xf>
    <xf numFmtId="1" fontId="4" fillId="0" borderId="11" xfId="0" applyNumberFormat="1" applyFont="1" applyBorder="1" applyAlignment="1">
      <alignment horizontal="right" vertical="center" wrapText="1"/>
    </xf>
    <xf numFmtId="0" fontId="3" fillId="0" borderId="24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4" fillId="0" borderId="26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left" vertical="top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A50"/>
  <sheetViews>
    <sheetView showGridLines="0" workbookViewId="0">
      <selection activeCell="B7" sqref="B7"/>
    </sheetView>
  </sheetViews>
  <sheetFormatPr defaultColWidth="9" defaultRowHeight="13.5"/>
  <cols>
    <col min="1" max="1" width="23.5" customWidth="1"/>
    <col min="2" max="2" width="20.75" customWidth="1"/>
    <col min="3" max="3" width="27" customWidth="1"/>
    <col min="4" max="5" width="14.375" customWidth="1"/>
    <col min="6" max="6" width="13.5" customWidth="1"/>
    <col min="7" max="13" width="14.375" customWidth="1"/>
    <col min="14" max="14" width="16.75" customWidth="1"/>
    <col min="15" max="16" width="14.375" customWidth="1"/>
    <col min="17" max="17" width="12.75" customWidth="1"/>
    <col min="18" max="18" width="10.875" customWidth="1"/>
    <col min="19" max="19" width="12.25" customWidth="1"/>
    <col min="20" max="20" width="11.875" customWidth="1"/>
    <col min="21" max="21" width="13.25" customWidth="1"/>
    <col min="22" max="22" width="10.625" customWidth="1"/>
    <col min="23" max="23" width="11.125" customWidth="1"/>
    <col min="24" max="26" width="9.5" customWidth="1"/>
    <col min="27" max="27" width="8.25" customWidth="1"/>
  </cols>
  <sheetData>
    <row r="1" spans="1:27" s="1" customFormat="1" ht="36.75" customHeight="1">
      <c r="A1" s="73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5"/>
      <c r="AA1" s="69"/>
    </row>
    <row r="2" spans="1:27" s="2" customFormat="1" ht="15" customHeight="1">
      <c r="A2" s="76" t="s">
        <v>1</v>
      </c>
      <c r="B2" s="76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77" t="s">
        <v>2</v>
      </c>
      <c r="Z2" s="77"/>
      <c r="AA2" s="59"/>
    </row>
    <row r="3" spans="1:27" s="2" customFormat="1" ht="14.25" customHeight="1">
      <c r="A3" s="16" t="s">
        <v>3</v>
      </c>
      <c r="B3" s="21"/>
      <c r="C3" s="60" t="s">
        <v>4</v>
      </c>
      <c r="D3" s="78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80"/>
      <c r="Q3" s="79"/>
      <c r="R3" s="79"/>
      <c r="S3" s="79"/>
      <c r="T3" s="79"/>
      <c r="U3" s="79"/>
      <c r="V3" s="79"/>
      <c r="W3" s="79"/>
      <c r="X3" s="79"/>
      <c r="Y3" s="81"/>
      <c r="Z3" s="82"/>
      <c r="AA3" s="70"/>
    </row>
    <row r="4" spans="1:27" s="2" customFormat="1" ht="30.75" customHeight="1">
      <c r="A4" s="16" t="s">
        <v>5</v>
      </c>
      <c r="B4" s="16" t="s">
        <v>6</v>
      </c>
      <c r="C4" s="16" t="s">
        <v>5</v>
      </c>
      <c r="D4" s="83" t="s">
        <v>7</v>
      </c>
      <c r="E4" s="83" t="s">
        <v>8</v>
      </c>
      <c r="F4" s="84"/>
      <c r="G4" s="84"/>
      <c r="H4" s="84"/>
      <c r="I4" s="84"/>
      <c r="J4" s="84"/>
      <c r="K4" s="84"/>
      <c r="L4" s="83" t="s">
        <v>9</v>
      </c>
      <c r="M4" s="84"/>
      <c r="N4" s="84"/>
      <c r="O4" s="84"/>
      <c r="P4" s="84"/>
      <c r="Q4" s="83" t="s">
        <v>10</v>
      </c>
      <c r="R4" s="83" t="s">
        <v>11</v>
      </c>
      <c r="S4" s="83" t="s">
        <v>12</v>
      </c>
      <c r="T4" s="84"/>
      <c r="U4" s="84"/>
      <c r="V4" s="83" t="s">
        <v>13</v>
      </c>
      <c r="W4" s="84"/>
      <c r="X4" s="84"/>
      <c r="Y4" s="83" t="s">
        <v>14</v>
      </c>
      <c r="Z4" s="85" t="s">
        <v>15</v>
      </c>
      <c r="AA4" s="70"/>
    </row>
    <row r="5" spans="1:27" s="2" customFormat="1" ht="48.95" customHeight="1">
      <c r="A5" s="21"/>
      <c r="B5" s="21"/>
      <c r="C5" s="21"/>
      <c r="D5" s="84"/>
      <c r="E5" s="16" t="s">
        <v>16</v>
      </c>
      <c r="F5" s="16" t="s">
        <v>17</v>
      </c>
      <c r="G5" s="16" t="s">
        <v>18</v>
      </c>
      <c r="H5" s="16" t="s">
        <v>19</v>
      </c>
      <c r="I5" s="16" t="s">
        <v>20</v>
      </c>
      <c r="J5" s="16" t="s">
        <v>21</v>
      </c>
      <c r="K5" s="16" t="s">
        <v>22</v>
      </c>
      <c r="L5" s="16" t="s">
        <v>16</v>
      </c>
      <c r="M5" s="16" t="s">
        <v>17</v>
      </c>
      <c r="N5" s="16" t="s">
        <v>23</v>
      </c>
      <c r="O5" s="16" t="s">
        <v>24</v>
      </c>
      <c r="P5" s="16" t="s">
        <v>22</v>
      </c>
      <c r="Q5" s="84"/>
      <c r="R5" s="84"/>
      <c r="S5" s="16" t="s">
        <v>25</v>
      </c>
      <c r="T5" s="16" t="s">
        <v>26</v>
      </c>
      <c r="U5" s="16" t="s">
        <v>27</v>
      </c>
      <c r="V5" s="16" t="s">
        <v>25</v>
      </c>
      <c r="W5" s="16" t="s">
        <v>26</v>
      </c>
      <c r="X5" s="16" t="s">
        <v>27</v>
      </c>
      <c r="Y5" s="84"/>
      <c r="Z5" s="86"/>
      <c r="AA5" s="70"/>
    </row>
    <row r="6" spans="1:27" s="2" customFormat="1" ht="22.5" customHeight="1">
      <c r="A6" s="15" t="s">
        <v>28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18">
        <v>12</v>
      </c>
      <c r="M6" s="18">
        <v>13</v>
      </c>
      <c r="N6" s="18">
        <v>14</v>
      </c>
      <c r="O6" s="18">
        <v>14</v>
      </c>
      <c r="P6" s="18">
        <v>15</v>
      </c>
      <c r="Q6" s="18">
        <v>16</v>
      </c>
      <c r="R6" s="18">
        <v>17</v>
      </c>
      <c r="S6" s="18">
        <v>18</v>
      </c>
      <c r="T6" s="18">
        <v>19</v>
      </c>
      <c r="U6" s="18">
        <v>20</v>
      </c>
      <c r="V6" s="18">
        <v>21</v>
      </c>
      <c r="W6" s="18">
        <v>22</v>
      </c>
      <c r="X6" s="18">
        <v>23</v>
      </c>
      <c r="Y6" s="18">
        <v>24</v>
      </c>
      <c r="Z6" s="71">
        <v>25</v>
      </c>
      <c r="AA6" s="59"/>
    </row>
    <row r="7" spans="1:27" s="2" customFormat="1" ht="22.5" customHeight="1">
      <c r="A7" s="15" t="s">
        <v>29</v>
      </c>
      <c r="B7" s="20">
        <f>SUM(B9+B16+B21+B22+B23)</f>
        <v>19.73</v>
      </c>
      <c r="C7" s="15" t="s">
        <v>30</v>
      </c>
      <c r="D7" s="20">
        <f t="shared" ref="D7:Z7" si="0">SUM(D9+D14)</f>
        <v>19.73</v>
      </c>
      <c r="E7" s="20">
        <f t="shared" si="0"/>
        <v>17.93</v>
      </c>
      <c r="F7" s="20">
        <f t="shared" si="0"/>
        <v>0</v>
      </c>
      <c r="G7" s="20">
        <f t="shared" si="0"/>
        <v>17.93</v>
      </c>
      <c r="H7" s="20">
        <f t="shared" si="0"/>
        <v>0</v>
      </c>
      <c r="I7" s="20">
        <f t="shared" si="0"/>
        <v>0</v>
      </c>
      <c r="J7" s="20">
        <f t="shared" si="0"/>
        <v>0</v>
      </c>
      <c r="K7" s="20">
        <f t="shared" si="0"/>
        <v>0</v>
      </c>
      <c r="L7" s="20">
        <f t="shared" si="0"/>
        <v>0</v>
      </c>
      <c r="M7" s="20">
        <f t="shared" si="0"/>
        <v>0</v>
      </c>
      <c r="N7" s="20">
        <f t="shared" si="0"/>
        <v>0</v>
      </c>
      <c r="O7" s="20">
        <f t="shared" si="0"/>
        <v>0</v>
      </c>
      <c r="P7" s="20">
        <f t="shared" si="0"/>
        <v>0</v>
      </c>
      <c r="Q7" s="20">
        <f t="shared" si="0"/>
        <v>0</v>
      </c>
      <c r="R7" s="20">
        <f t="shared" si="0"/>
        <v>0</v>
      </c>
      <c r="S7" s="20">
        <f t="shared" si="0"/>
        <v>1.8</v>
      </c>
      <c r="T7" s="20">
        <f t="shared" si="0"/>
        <v>0</v>
      </c>
      <c r="U7" s="20">
        <f t="shared" si="0"/>
        <v>1.8</v>
      </c>
      <c r="V7" s="20">
        <f t="shared" si="0"/>
        <v>0</v>
      </c>
      <c r="W7" s="20">
        <f t="shared" si="0"/>
        <v>0</v>
      </c>
      <c r="X7" s="20">
        <f t="shared" si="0"/>
        <v>0</v>
      </c>
      <c r="Y7" s="20">
        <f t="shared" si="0"/>
        <v>0</v>
      </c>
      <c r="Z7" s="72">
        <f t="shared" si="0"/>
        <v>0</v>
      </c>
      <c r="AA7" s="59"/>
    </row>
    <row r="8" spans="1:27" s="2" customFormat="1" ht="27.75" customHeight="1">
      <c r="A8" s="15" t="s">
        <v>31</v>
      </c>
      <c r="B8" s="20">
        <f>SUM(B9+B16+B21+B22)</f>
        <v>17.93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72"/>
      <c r="AA8" s="59"/>
    </row>
    <row r="9" spans="1:27" s="2" customFormat="1" ht="22.5" customHeight="1">
      <c r="A9" s="15" t="s">
        <v>32</v>
      </c>
      <c r="B9" s="20">
        <f>SUM(B10:B15)</f>
        <v>17.93</v>
      </c>
      <c r="C9" s="15" t="s">
        <v>33</v>
      </c>
      <c r="D9" s="20">
        <v>19.73</v>
      </c>
      <c r="E9" s="20">
        <v>17.93</v>
      </c>
      <c r="F9" s="20"/>
      <c r="G9" s="20">
        <v>17.93</v>
      </c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>
        <v>1.8</v>
      </c>
      <c r="T9" s="20"/>
      <c r="U9" s="20">
        <v>1.8</v>
      </c>
      <c r="V9" s="20"/>
      <c r="W9" s="20"/>
      <c r="X9" s="20"/>
      <c r="Y9" s="20"/>
      <c r="Z9" s="72"/>
      <c r="AA9" s="59"/>
    </row>
    <row r="10" spans="1:27" s="2" customFormat="1" ht="22.5" customHeight="1">
      <c r="A10" s="15" t="s">
        <v>34</v>
      </c>
      <c r="B10" s="20"/>
      <c r="C10" s="15" t="s">
        <v>35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72"/>
      <c r="AA10" s="59"/>
    </row>
    <row r="11" spans="1:27" s="2" customFormat="1" ht="22.5" customHeight="1">
      <c r="A11" s="15" t="s">
        <v>36</v>
      </c>
      <c r="B11" s="20">
        <v>17.93</v>
      </c>
      <c r="C11" s="15" t="s">
        <v>37</v>
      </c>
      <c r="D11" s="20">
        <v>9.58</v>
      </c>
      <c r="E11" s="20">
        <v>7.78</v>
      </c>
      <c r="F11" s="20"/>
      <c r="G11" s="20">
        <v>7.78</v>
      </c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>
        <v>1.8</v>
      </c>
      <c r="T11" s="20"/>
      <c r="U11" s="20">
        <v>1.8</v>
      </c>
      <c r="V11" s="20"/>
      <c r="W11" s="20"/>
      <c r="X11" s="20"/>
      <c r="Y11" s="20"/>
      <c r="Z11" s="72"/>
      <c r="AA11" s="59"/>
    </row>
    <row r="12" spans="1:27" s="2" customFormat="1" ht="22.5" customHeight="1">
      <c r="A12" s="15" t="s">
        <v>38</v>
      </c>
      <c r="B12" s="20"/>
      <c r="C12" s="15" t="s">
        <v>39</v>
      </c>
      <c r="D12" s="20">
        <v>10.15</v>
      </c>
      <c r="E12" s="20">
        <v>10.15</v>
      </c>
      <c r="F12" s="20"/>
      <c r="G12" s="20">
        <v>10.15</v>
      </c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72"/>
      <c r="AA12" s="59"/>
    </row>
    <row r="13" spans="1:27" s="2" customFormat="1" ht="22.5" customHeight="1">
      <c r="A13" s="15" t="s">
        <v>40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72"/>
      <c r="AA13" s="59"/>
    </row>
    <row r="14" spans="1:27" s="2" customFormat="1" ht="22.5" customHeight="1">
      <c r="A14" s="15" t="s">
        <v>41</v>
      </c>
      <c r="B14" s="20"/>
      <c r="C14" s="15" t="s">
        <v>42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72"/>
      <c r="AA14" s="59"/>
    </row>
    <row r="15" spans="1:27" s="2" customFormat="1" ht="22.5" customHeight="1">
      <c r="A15" s="15" t="s">
        <v>43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72"/>
      <c r="AA15" s="59"/>
    </row>
    <row r="16" spans="1:27" s="2" customFormat="1" ht="22.5" customHeight="1">
      <c r="A16" s="15" t="s">
        <v>44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72"/>
      <c r="AA16" s="59"/>
    </row>
    <row r="17" spans="1:27" s="2" customFormat="1" ht="22.5" customHeight="1">
      <c r="A17" s="15" t="s">
        <v>34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72"/>
      <c r="AA17" s="59"/>
    </row>
    <row r="18" spans="1:27" s="2" customFormat="1" ht="21.75" customHeight="1">
      <c r="A18" s="15" t="s">
        <v>45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72"/>
      <c r="AA18" s="59"/>
    </row>
    <row r="19" spans="1:27" s="2" customFormat="1" ht="21.75" customHeight="1">
      <c r="A19" s="15" t="s">
        <v>46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72"/>
      <c r="AA19" s="59"/>
    </row>
    <row r="20" spans="1:27" s="2" customFormat="1" ht="21.75" customHeight="1">
      <c r="A20" s="15" t="s">
        <v>47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67"/>
      <c r="M20" s="20"/>
      <c r="N20" s="20"/>
      <c r="O20" s="20"/>
      <c r="P20" s="20"/>
      <c r="Q20" s="20"/>
      <c r="R20" s="20"/>
      <c r="S20" s="67"/>
      <c r="T20" s="20"/>
      <c r="U20" s="20"/>
      <c r="V20" s="20"/>
      <c r="W20" s="20"/>
      <c r="X20" s="67"/>
      <c r="Y20" s="20"/>
      <c r="Z20" s="72"/>
      <c r="AA20" s="59"/>
    </row>
    <row r="21" spans="1:27" s="2" customFormat="1" ht="48.95" customHeight="1">
      <c r="A21" s="15" t="s">
        <v>48</v>
      </c>
      <c r="B21" s="20"/>
      <c r="C21" s="20"/>
      <c r="D21" s="65"/>
      <c r="E21" s="65"/>
      <c r="F21" s="20"/>
      <c r="G21" s="20"/>
      <c r="H21" s="20"/>
      <c r="I21" s="20"/>
      <c r="J21" s="20"/>
      <c r="K21" s="20"/>
      <c r="L21" s="68"/>
      <c r="M21" s="20"/>
      <c r="N21" s="20"/>
      <c r="O21" s="20"/>
      <c r="P21" s="20"/>
      <c r="Q21" s="20"/>
      <c r="R21" s="20"/>
      <c r="S21" s="68"/>
      <c r="T21" s="20"/>
      <c r="U21" s="20"/>
      <c r="V21" s="20"/>
      <c r="W21" s="20"/>
      <c r="X21" s="68"/>
      <c r="Y21" s="20"/>
      <c r="Z21" s="72"/>
      <c r="AA21" s="59"/>
    </row>
    <row r="22" spans="1:27" s="2" customFormat="1" ht="19.5" customHeight="1">
      <c r="A22" s="15" t="s">
        <v>49</v>
      </c>
      <c r="B22" s="20"/>
      <c r="C22" s="20"/>
      <c r="D22" s="65"/>
      <c r="E22" s="65"/>
      <c r="F22" s="20"/>
      <c r="G22" s="20"/>
      <c r="H22" s="20"/>
      <c r="I22" s="20"/>
      <c r="J22" s="20"/>
      <c r="K22" s="20"/>
      <c r="L22" s="68"/>
      <c r="M22" s="20"/>
      <c r="N22" s="20"/>
      <c r="O22" s="20"/>
      <c r="P22" s="20"/>
      <c r="Q22" s="20"/>
      <c r="R22" s="20"/>
      <c r="S22" s="68"/>
      <c r="T22" s="20"/>
      <c r="U22" s="20"/>
      <c r="V22" s="20"/>
      <c r="W22" s="20"/>
      <c r="X22" s="68"/>
      <c r="Y22" s="20"/>
      <c r="Z22" s="72"/>
      <c r="AA22" s="59"/>
    </row>
    <row r="23" spans="1:27" s="2" customFormat="1" ht="23.25" customHeight="1">
      <c r="A23" s="15" t="s">
        <v>50</v>
      </c>
      <c r="B23" s="20">
        <v>1.8</v>
      </c>
      <c r="C23" s="20"/>
      <c r="D23" s="65"/>
      <c r="E23" s="65"/>
      <c r="F23" s="20"/>
      <c r="G23" s="20"/>
      <c r="H23" s="20"/>
      <c r="I23" s="20"/>
      <c r="J23" s="20"/>
      <c r="K23" s="20"/>
      <c r="L23" s="68"/>
      <c r="M23" s="20"/>
      <c r="N23" s="20"/>
      <c r="O23" s="20"/>
      <c r="P23" s="20"/>
      <c r="Q23" s="20"/>
      <c r="R23" s="20"/>
      <c r="S23" s="68"/>
      <c r="T23" s="20"/>
      <c r="U23" s="20"/>
      <c r="V23" s="20"/>
      <c r="W23" s="20"/>
      <c r="X23" s="68"/>
      <c r="Y23" s="20"/>
      <c r="Z23" s="72"/>
      <c r="AA23" s="59"/>
    </row>
    <row r="24" spans="1:27" s="2" customFormat="1" ht="22.5" customHeight="1">
      <c r="A24" s="15" t="s">
        <v>51</v>
      </c>
      <c r="B24" s="20">
        <v>1.8</v>
      </c>
      <c r="C24" s="20"/>
      <c r="D24" s="65"/>
      <c r="E24" s="65"/>
      <c r="F24" s="20"/>
      <c r="G24" s="20"/>
      <c r="H24" s="20"/>
      <c r="I24" s="20"/>
      <c r="J24" s="20"/>
      <c r="K24" s="20"/>
      <c r="L24" s="68"/>
      <c r="M24" s="20"/>
      <c r="N24" s="20"/>
      <c r="O24" s="20"/>
      <c r="P24" s="20"/>
      <c r="Q24" s="20"/>
      <c r="R24" s="20"/>
      <c r="S24" s="68"/>
      <c r="T24" s="20"/>
      <c r="U24" s="20"/>
      <c r="V24" s="20"/>
      <c r="W24" s="20"/>
      <c r="X24" s="68"/>
      <c r="Y24" s="20"/>
      <c r="Z24" s="72"/>
      <c r="AA24" s="59"/>
    </row>
    <row r="25" spans="1:27" s="2" customFormat="1" ht="22.5" customHeight="1">
      <c r="A25" s="15" t="s">
        <v>52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72"/>
      <c r="AA25" s="59"/>
    </row>
    <row r="26" spans="1:27" s="2" customFormat="1" ht="22.5" customHeight="1">
      <c r="A26" s="15" t="s">
        <v>53</v>
      </c>
      <c r="B26" s="20">
        <v>1.8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72"/>
      <c r="AA26" s="59"/>
    </row>
    <row r="27" spans="1:27" s="2" customFormat="1" ht="22.5" customHeight="1">
      <c r="A27" s="15" t="s">
        <v>54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72"/>
      <c r="AA27" s="59"/>
    </row>
    <row r="28" spans="1:27" s="2" customFormat="1" ht="22.5" customHeight="1">
      <c r="A28" s="15" t="s">
        <v>52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72"/>
      <c r="AA28" s="59"/>
    </row>
    <row r="29" spans="1:27" s="2" customFormat="1" ht="22.5" customHeight="1">
      <c r="A29" s="15" t="s">
        <v>53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72"/>
      <c r="AA29" s="59"/>
    </row>
    <row r="30" spans="1:27" s="2" customFormat="1" ht="56.1" customHeight="1">
      <c r="A30" s="15" t="s">
        <v>55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72"/>
      <c r="AA30" s="59"/>
    </row>
    <row r="31" spans="1:27" s="2" customFormat="1" ht="22.5" customHeight="1">
      <c r="A31" s="15" t="s">
        <v>56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72"/>
      <c r="AA31" s="59"/>
    </row>
    <row r="32" spans="1:27" s="2" customFormat="1" ht="22.5" customHeight="1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59"/>
    </row>
    <row r="33" s="2" customFormat="1" ht="14.25"/>
    <row r="34" s="2" customFormat="1" ht="14.25"/>
    <row r="35" s="2" customFormat="1" ht="14.25"/>
    <row r="36" s="2" customFormat="1" ht="14.25"/>
    <row r="37" s="2" customFormat="1" ht="14.25"/>
    <row r="38" s="2" customFormat="1" ht="14.25"/>
    <row r="39" s="2" customFormat="1" ht="14.25"/>
    <row r="40" s="2" customFormat="1" ht="14.25"/>
    <row r="41" s="2" customFormat="1" ht="14.25"/>
    <row r="42" s="2" customFormat="1" ht="14.25"/>
    <row r="43" s="2" customFormat="1" ht="14.25"/>
    <row r="44" s="2" customFormat="1" ht="14.25"/>
    <row r="45" s="2" customFormat="1" ht="14.25"/>
    <row r="46" s="2" customFormat="1" ht="14.25"/>
    <row r="47" s="2" customFormat="1" ht="14.25"/>
    <row r="48" s="2" customFormat="1" ht="14.25"/>
    <row r="49" s="2" customFormat="1" ht="14.25"/>
    <row r="50" s="2" customFormat="1" ht="14.25"/>
  </sheetData>
  <mergeCells count="13">
    <mergeCell ref="A1:Z1"/>
    <mergeCell ref="A2:B2"/>
    <mergeCell ref="Y2:Z2"/>
    <mergeCell ref="D3:Z3"/>
    <mergeCell ref="E4:K4"/>
    <mergeCell ref="L4:P4"/>
    <mergeCell ref="S4:U4"/>
    <mergeCell ref="V4:X4"/>
    <mergeCell ref="D4:D5"/>
    <mergeCell ref="Q4:Q5"/>
    <mergeCell ref="R4:R5"/>
    <mergeCell ref="Y4:Y5"/>
    <mergeCell ref="Z4:Z5"/>
  </mergeCells>
  <phoneticPr fontId="7" type="noConversion"/>
  <pageMargins left="0.68466141999999997" right="0.68466141999999997" top="0.72403150000000005" bottom="0.72403150000000005" header="0.3" footer="0.3"/>
  <pageSetup paperSize="9" orientation="portrait"/>
  <headerFooter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Z50"/>
  <sheetViews>
    <sheetView showGridLines="0" workbookViewId="0">
      <selection activeCell="B36" sqref="B36"/>
    </sheetView>
  </sheetViews>
  <sheetFormatPr defaultColWidth="9" defaultRowHeight="13.5"/>
  <cols>
    <col min="1" max="1" width="16.25" customWidth="1"/>
    <col min="2" max="2" width="29.375" customWidth="1"/>
    <col min="3" max="3" width="16.375" customWidth="1"/>
    <col min="4" max="4" width="14.5" customWidth="1"/>
    <col min="5" max="5" width="13.625" customWidth="1"/>
    <col min="6" max="6" width="10.875" customWidth="1"/>
    <col min="7" max="7" width="10.25" customWidth="1"/>
    <col min="8" max="8" width="9.75" customWidth="1"/>
    <col min="9" max="9" width="9.5" customWidth="1"/>
    <col min="10" max="11" width="8.375" customWidth="1"/>
    <col min="12" max="12" width="9.375" customWidth="1"/>
    <col min="13" max="13" width="10.25" customWidth="1"/>
    <col min="14" max="14" width="16.75" customWidth="1"/>
    <col min="15" max="15" width="10.375" customWidth="1"/>
    <col min="16" max="16" width="13.25" customWidth="1"/>
    <col min="17" max="17" width="10.75" customWidth="1"/>
    <col min="18" max="18" width="11.25" customWidth="1"/>
    <col min="19" max="19" width="10.625" customWidth="1"/>
    <col min="20" max="20" width="10.75" customWidth="1"/>
    <col min="21" max="22" width="8.375" customWidth="1"/>
    <col min="23" max="23" width="11.125" customWidth="1"/>
    <col min="24" max="24" width="13.75" customWidth="1"/>
    <col min="25" max="26" width="8.375" customWidth="1"/>
  </cols>
  <sheetData>
    <row r="1" spans="1:26" s="1" customFormat="1" ht="42.75" customHeight="1">
      <c r="A1" s="73" t="s">
        <v>57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8"/>
      <c r="T1" s="8"/>
      <c r="U1" s="11"/>
      <c r="V1" s="11"/>
      <c r="W1" s="11"/>
      <c r="X1" s="11"/>
      <c r="Y1" s="11"/>
      <c r="Z1" s="11"/>
    </row>
    <row r="2" spans="1:26" s="2" customFormat="1" ht="24" customHeight="1">
      <c r="A2" s="34" t="s">
        <v>1</v>
      </c>
      <c r="B2" s="27"/>
      <c r="C2" s="89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1"/>
      <c r="T2" s="26"/>
      <c r="U2" s="25"/>
      <c r="V2" s="25"/>
      <c r="W2" s="25"/>
      <c r="X2" s="92" t="s">
        <v>2</v>
      </c>
      <c r="Y2" s="92"/>
      <c r="Z2" s="13"/>
    </row>
    <row r="3" spans="1:26" s="2" customFormat="1" ht="22.5" customHeight="1">
      <c r="A3" s="83" t="s">
        <v>58</v>
      </c>
      <c r="B3" s="83" t="s">
        <v>59</v>
      </c>
      <c r="C3" s="83" t="s">
        <v>7</v>
      </c>
      <c r="D3" s="83" t="s">
        <v>60</v>
      </c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93"/>
      <c r="Q3" s="83"/>
      <c r="R3" s="83" t="s">
        <v>61</v>
      </c>
      <c r="S3" s="83"/>
      <c r="T3" s="83"/>
      <c r="U3" s="83"/>
      <c r="V3" s="83"/>
      <c r="W3" s="83"/>
      <c r="X3" s="83"/>
      <c r="Y3" s="83"/>
      <c r="Z3" s="17"/>
    </row>
    <row r="4" spans="1:26" s="2" customFormat="1" ht="22.5" customHeight="1">
      <c r="A4" s="83"/>
      <c r="B4" s="83"/>
      <c r="C4" s="83"/>
      <c r="D4" s="83" t="s">
        <v>8</v>
      </c>
      <c r="E4" s="83"/>
      <c r="F4" s="83"/>
      <c r="G4" s="83"/>
      <c r="H4" s="83"/>
      <c r="I4" s="83"/>
      <c r="J4" s="83"/>
      <c r="K4" s="83" t="s">
        <v>9</v>
      </c>
      <c r="L4" s="83"/>
      <c r="M4" s="83"/>
      <c r="N4" s="83"/>
      <c r="O4" s="83"/>
      <c r="P4" s="83" t="s">
        <v>10</v>
      </c>
      <c r="Q4" s="83" t="s">
        <v>11</v>
      </c>
      <c r="R4" s="83" t="s">
        <v>12</v>
      </c>
      <c r="S4" s="83"/>
      <c r="T4" s="83"/>
      <c r="U4" s="83" t="s">
        <v>13</v>
      </c>
      <c r="V4" s="83"/>
      <c r="W4" s="83"/>
      <c r="X4" s="83" t="s">
        <v>14</v>
      </c>
      <c r="Y4" s="83" t="s">
        <v>15</v>
      </c>
      <c r="Z4" s="17"/>
    </row>
    <row r="5" spans="1:26" s="2" customFormat="1" ht="34.5" customHeight="1">
      <c r="A5" s="83"/>
      <c r="B5" s="83"/>
      <c r="C5" s="83"/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6" t="s">
        <v>16</v>
      </c>
      <c r="L5" s="16" t="s">
        <v>17</v>
      </c>
      <c r="M5" s="16" t="s">
        <v>23</v>
      </c>
      <c r="N5" s="16" t="s">
        <v>24</v>
      </c>
      <c r="O5" s="16" t="s">
        <v>22</v>
      </c>
      <c r="P5" s="83"/>
      <c r="Q5" s="83"/>
      <c r="R5" s="16" t="s">
        <v>25</v>
      </c>
      <c r="S5" s="16" t="s">
        <v>26</v>
      </c>
      <c r="T5" s="16" t="s">
        <v>27</v>
      </c>
      <c r="U5" s="16" t="s">
        <v>25</v>
      </c>
      <c r="V5" s="16" t="s">
        <v>26</v>
      </c>
      <c r="W5" s="16" t="s">
        <v>27</v>
      </c>
      <c r="X5" s="83"/>
      <c r="Y5" s="83"/>
      <c r="Z5" s="17"/>
    </row>
    <row r="6" spans="1:26" s="2" customFormat="1" ht="20.25" customHeight="1">
      <c r="A6" s="83" t="s">
        <v>16</v>
      </c>
      <c r="B6" s="83"/>
      <c r="C6" s="21">
        <v>19.73</v>
      </c>
      <c r="D6" s="21">
        <v>17.93</v>
      </c>
      <c r="E6" s="21"/>
      <c r="F6" s="21">
        <v>17.93</v>
      </c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>
        <v>1.8</v>
      </c>
      <c r="S6" s="21"/>
      <c r="T6" s="21">
        <v>1.8</v>
      </c>
      <c r="U6" s="21"/>
      <c r="V6" s="21"/>
      <c r="W6" s="21"/>
      <c r="X6" s="21"/>
      <c r="Y6" s="21"/>
      <c r="Z6" s="17"/>
    </row>
    <row r="7" spans="1:26" s="2" customFormat="1" ht="19.5" customHeight="1">
      <c r="A7" s="15" t="s">
        <v>62</v>
      </c>
      <c r="B7" s="15" t="s">
        <v>63</v>
      </c>
      <c r="C7" s="20">
        <v>19.73</v>
      </c>
      <c r="D7" s="20">
        <v>17.93</v>
      </c>
      <c r="E7" s="33"/>
      <c r="F7" s="33">
        <v>17.93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>
        <v>1.8</v>
      </c>
      <c r="S7" s="33"/>
      <c r="T7" s="33">
        <v>1.8</v>
      </c>
      <c r="U7" s="33"/>
      <c r="V7" s="33"/>
      <c r="W7" s="33"/>
      <c r="X7" s="33"/>
      <c r="Y7" s="33"/>
      <c r="Z7" s="63"/>
    </row>
    <row r="8" spans="1:26" s="2" customFormat="1" ht="14.25" customHeight="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13"/>
    </row>
    <row r="9" spans="1:26" s="2" customFormat="1" ht="14.25"/>
    <row r="10" spans="1:26" s="2" customFormat="1" ht="14.25"/>
    <row r="11" spans="1:26" s="2" customFormat="1" ht="14.25"/>
    <row r="12" spans="1:26" s="2" customFormat="1" ht="14.25"/>
    <row r="13" spans="1:26" s="2" customFormat="1" ht="14.25"/>
    <row r="14" spans="1:26" s="2" customFormat="1" ht="14.25"/>
    <row r="15" spans="1:26" s="2" customFormat="1" ht="14.25"/>
    <row r="16" spans="1:26" s="2" customFormat="1" ht="14.25"/>
    <row r="17" s="2" customFormat="1" ht="14.25"/>
    <row r="18" s="2" customFormat="1" ht="14.25"/>
    <row r="19" s="2" customFormat="1" ht="14.25"/>
    <row r="20" s="2" customFormat="1" ht="14.25"/>
    <row r="21" s="2" customFormat="1" ht="14.25"/>
    <row r="22" s="2" customFormat="1" ht="14.25"/>
    <row r="23" s="2" customFormat="1" ht="14.25"/>
    <row r="24" s="2" customFormat="1" ht="14.25"/>
    <row r="25" s="2" customFormat="1" ht="14.25"/>
    <row r="26" s="2" customFormat="1" ht="14.25"/>
    <row r="27" s="2" customFormat="1" ht="14.25"/>
    <row r="28" s="2" customFormat="1" ht="14.25"/>
    <row r="29" s="2" customFormat="1" ht="14.25"/>
    <row r="30" s="2" customFormat="1" ht="14.25"/>
    <row r="31" s="2" customFormat="1" ht="14.25"/>
    <row r="32" s="2" customFormat="1" ht="14.25"/>
    <row r="33" s="2" customFormat="1" ht="14.25"/>
    <row r="34" s="2" customFormat="1" ht="14.25"/>
    <row r="35" s="2" customFormat="1" ht="14.25"/>
    <row r="36" s="2" customFormat="1" ht="14.25"/>
    <row r="37" s="2" customFormat="1" ht="14.25"/>
    <row r="38" s="2" customFormat="1" ht="14.25"/>
    <row r="39" s="2" customFormat="1" ht="14.25"/>
    <row r="40" s="2" customFormat="1" ht="14.25"/>
    <row r="41" s="2" customFormat="1" ht="14.25"/>
    <row r="42" s="2" customFormat="1" ht="14.25"/>
    <row r="43" s="2" customFormat="1" ht="14.25"/>
    <row r="44" s="2" customFormat="1" ht="14.25"/>
    <row r="45" s="2" customFormat="1" ht="14.25"/>
    <row r="46" s="2" customFormat="1" ht="14.25"/>
    <row r="47" s="2" customFormat="1" ht="14.25"/>
    <row r="48" s="2" customFormat="1" ht="14.25"/>
    <row r="49" s="2" customFormat="1" ht="14.25"/>
    <row r="50" s="2" customFormat="1" ht="14.25"/>
  </sheetData>
  <mergeCells count="17">
    <mergeCell ref="X4:X5"/>
    <mergeCell ref="Y4:Y5"/>
    <mergeCell ref="D4:J4"/>
    <mergeCell ref="K4:O4"/>
    <mergeCell ref="R4:T4"/>
    <mergeCell ref="U4:W4"/>
    <mergeCell ref="A6:B6"/>
    <mergeCell ref="A3:A5"/>
    <mergeCell ref="B3:B5"/>
    <mergeCell ref="C3:C5"/>
    <mergeCell ref="P4:P5"/>
    <mergeCell ref="Q4:Q5"/>
    <mergeCell ref="A1:S1"/>
    <mergeCell ref="C2:S2"/>
    <mergeCell ref="X2:Y2"/>
    <mergeCell ref="D3:Q3"/>
    <mergeCell ref="R3:Y3"/>
  </mergeCells>
  <phoneticPr fontId="7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  <ignoredErrors>
    <ignoredError sqref="A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P50"/>
  <sheetViews>
    <sheetView showGridLines="0" workbookViewId="0">
      <selection activeCell="G18" sqref="G18"/>
    </sheetView>
  </sheetViews>
  <sheetFormatPr defaultColWidth="9" defaultRowHeight="13.5"/>
  <cols>
    <col min="1" max="1" width="5.125" customWidth="1"/>
    <col min="2" max="3" width="5.25" customWidth="1"/>
    <col min="4" max="4" width="17.125" customWidth="1"/>
    <col min="5" max="5" width="9.625" customWidth="1"/>
    <col min="6" max="6" width="24.5" customWidth="1"/>
    <col min="7" max="7" width="13.75" customWidth="1"/>
    <col min="8" max="8" width="12.625" customWidth="1"/>
    <col min="9" max="9" width="14.25" customWidth="1"/>
    <col min="10" max="11" width="12.75" customWidth="1"/>
    <col min="12" max="12" width="13.625" customWidth="1"/>
    <col min="13" max="13" width="1.25" customWidth="1"/>
    <col min="14" max="14" width="16.75" customWidth="1"/>
  </cols>
  <sheetData>
    <row r="1" spans="1:16" s="1" customFormat="1" ht="21.75" customHeight="1">
      <c r="A1" s="73" t="s">
        <v>64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8"/>
      <c r="M1" s="11"/>
      <c r="N1" s="11"/>
    </row>
    <row r="2" spans="1:16" s="2" customFormat="1" ht="25.5" customHeight="1">
      <c r="A2" s="94" t="s">
        <v>1</v>
      </c>
      <c r="B2" s="90"/>
      <c r="C2" s="90"/>
      <c r="D2" s="90"/>
      <c r="E2" s="90"/>
      <c r="F2" s="91"/>
      <c r="G2" s="26"/>
      <c r="H2" s="26"/>
      <c r="I2" s="26"/>
      <c r="J2" s="26"/>
      <c r="K2" s="26"/>
      <c r="L2" s="62" t="s">
        <v>2</v>
      </c>
      <c r="M2" s="13"/>
      <c r="N2" s="13"/>
    </row>
    <row r="3" spans="1:16" s="2" customFormat="1" ht="25.5" customHeight="1">
      <c r="A3" s="83" t="s">
        <v>65</v>
      </c>
      <c r="B3" s="83"/>
      <c r="C3" s="83"/>
      <c r="D3" s="83" t="s">
        <v>66</v>
      </c>
      <c r="E3" s="83" t="s">
        <v>58</v>
      </c>
      <c r="F3" s="83" t="s">
        <v>59</v>
      </c>
      <c r="G3" s="83" t="s">
        <v>7</v>
      </c>
      <c r="H3" s="83" t="s">
        <v>67</v>
      </c>
      <c r="I3" s="83"/>
      <c r="J3" s="83"/>
      <c r="K3" s="83"/>
      <c r="L3" s="83" t="s">
        <v>68</v>
      </c>
      <c r="M3" s="17"/>
      <c r="N3" s="13"/>
      <c r="P3" s="23"/>
    </row>
    <row r="4" spans="1:16" s="2" customFormat="1" ht="45.95" customHeight="1">
      <c r="A4" s="16" t="s">
        <v>69</v>
      </c>
      <c r="B4" s="16" t="s">
        <v>70</v>
      </c>
      <c r="C4" s="16" t="s">
        <v>71</v>
      </c>
      <c r="D4" s="83"/>
      <c r="E4" s="83"/>
      <c r="F4" s="83"/>
      <c r="G4" s="83"/>
      <c r="H4" s="16" t="s">
        <v>25</v>
      </c>
      <c r="I4" s="16" t="s">
        <v>72</v>
      </c>
      <c r="J4" s="16" t="s">
        <v>73</v>
      </c>
      <c r="K4" s="16" t="s">
        <v>74</v>
      </c>
      <c r="L4" s="95"/>
      <c r="M4" s="17"/>
      <c r="N4" s="13"/>
    </row>
    <row r="5" spans="1:16" s="2" customFormat="1" ht="19.5" customHeight="1">
      <c r="A5" s="16" t="s">
        <v>75</v>
      </c>
      <c r="B5" s="16" t="s">
        <v>75</v>
      </c>
      <c r="C5" s="16" t="s">
        <v>75</v>
      </c>
      <c r="D5" s="16" t="s">
        <v>75</v>
      </c>
      <c r="E5" s="16" t="s">
        <v>75</v>
      </c>
      <c r="F5" s="16" t="s">
        <v>75</v>
      </c>
      <c r="G5" s="61">
        <v>1</v>
      </c>
      <c r="H5" s="61">
        <v>2</v>
      </c>
      <c r="I5" s="61">
        <v>3</v>
      </c>
      <c r="J5" s="61">
        <v>4</v>
      </c>
      <c r="K5" s="61">
        <v>5</v>
      </c>
      <c r="L5" s="61">
        <v>6</v>
      </c>
      <c r="M5" s="17"/>
      <c r="N5" s="13"/>
    </row>
    <row r="6" spans="1:16" s="2" customFormat="1" ht="20.25" customHeight="1">
      <c r="A6" s="83" t="s">
        <v>16</v>
      </c>
      <c r="B6" s="95"/>
      <c r="C6" s="95"/>
      <c r="D6" s="95"/>
      <c r="E6" s="95"/>
      <c r="F6" s="95"/>
      <c r="G6" s="20">
        <v>19.73</v>
      </c>
      <c r="H6" s="20">
        <v>19.73</v>
      </c>
      <c r="I6" s="20"/>
      <c r="J6" s="20">
        <v>9.58</v>
      </c>
      <c r="K6" s="20">
        <v>10.15</v>
      </c>
      <c r="L6" s="20"/>
      <c r="M6" s="17"/>
      <c r="N6" s="13"/>
    </row>
    <row r="7" spans="1:16" s="2" customFormat="1" ht="20.25" customHeight="1">
      <c r="A7" s="15" t="s">
        <v>76</v>
      </c>
      <c r="B7" s="15" t="s">
        <v>77</v>
      </c>
      <c r="C7" s="15" t="s">
        <v>78</v>
      </c>
      <c r="D7" s="15" t="s">
        <v>79</v>
      </c>
      <c r="E7" s="15" t="s">
        <v>62</v>
      </c>
      <c r="F7" s="15" t="s">
        <v>63</v>
      </c>
      <c r="G7" s="20">
        <v>9.58</v>
      </c>
      <c r="H7" s="20">
        <v>9.58</v>
      </c>
      <c r="I7" s="33"/>
      <c r="J7" s="33">
        <v>9.58</v>
      </c>
      <c r="K7" s="33"/>
      <c r="L7" s="33"/>
      <c r="M7" s="17"/>
      <c r="N7" s="13"/>
    </row>
    <row r="8" spans="1:16" s="2" customFormat="1" ht="20.25" customHeight="1">
      <c r="A8" s="15" t="s">
        <v>80</v>
      </c>
      <c r="B8" s="15" t="s">
        <v>81</v>
      </c>
      <c r="C8" s="15" t="s">
        <v>78</v>
      </c>
      <c r="D8" s="15" t="s">
        <v>82</v>
      </c>
      <c r="E8" s="15" t="s">
        <v>62</v>
      </c>
      <c r="F8" s="15" t="s">
        <v>63</v>
      </c>
      <c r="G8" s="20">
        <v>9.4</v>
      </c>
      <c r="H8" s="20">
        <v>9.4</v>
      </c>
      <c r="I8" s="33"/>
      <c r="J8" s="33"/>
      <c r="K8" s="33">
        <v>9.4</v>
      </c>
      <c r="L8" s="33"/>
      <c r="M8" s="17"/>
      <c r="N8" s="13"/>
    </row>
    <row r="9" spans="1:16" s="2" customFormat="1" ht="20.25" customHeight="1">
      <c r="A9" s="15" t="s">
        <v>80</v>
      </c>
      <c r="B9" s="15" t="s">
        <v>83</v>
      </c>
      <c r="C9" s="15" t="s">
        <v>78</v>
      </c>
      <c r="D9" s="15" t="s">
        <v>84</v>
      </c>
      <c r="E9" s="15" t="s">
        <v>62</v>
      </c>
      <c r="F9" s="15" t="s">
        <v>63</v>
      </c>
      <c r="G9" s="20">
        <v>0.75</v>
      </c>
      <c r="H9" s="20">
        <v>0.75</v>
      </c>
      <c r="I9" s="33"/>
      <c r="J9" s="33"/>
      <c r="K9" s="33">
        <v>0.75</v>
      </c>
      <c r="L9" s="33"/>
      <c r="M9" s="17"/>
      <c r="N9" s="13"/>
    </row>
    <row r="10" spans="1:16" s="2" customFormat="1" ht="7.5" customHeight="1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13"/>
      <c r="N10" s="13"/>
    </row>
    <row r="11" spans="1:16" s="2" customFormat="1" ht="14.25"/>
    <row r="12" spans="1:16" s="2" customFormat="1" ht="14.25"/>
    <row r="13" spans="1:16" s="2" customFormat="1" ht="14.25"/>
    <row r="14" spans="1:16" s="2" customFormat="1" ht="14.25"/>
    <row r="15" spans="1:16" s="2" customFormat="1" ht="14.25"/>
    <row r="16" spans="1:16" s="2" customFormat="1" ht="14.25"/>
    <row r="17" s="2" customFormat="1" ht="14.25"/>
    <row r="18" s="2" customFormat="1" ht="14.25"/>
    <row r="19" s="2" customFormat="1" ht="14.25"/>
    <row r="20" s="2" customFormat="1" ht="14.25"/>
    <row r="21" s="2" customFormat="1" ht="14.25"/>
    <row r="22" s="2" customFormat="1" ht="14.25"/>
    <row r="23" s="2" customFormat="1" ht="14.25"/>
    <row r="24" s="2" customFormat="1" ht="14.25"/>
    <row r="25" s="2" customFormat="1" ht="14.25"/>
    <row r="26" s="2" customFormat="1" ht="14.25"/>
    <row r="27" s="2" customFormat="1" ht="14.25"/>
    <row r="28" s="2" customFormat="1" ht="14.25"/>
    <row r="29" s="2" customFormat="1" ht="14.25"/>
    <row r="30" s="2" customFormat="1" ht="14.25"/>
    <row r="31" s="2" customFormat="1" ht="14.25"/>
    <row r="32" s="2" customFormat="1" ht="14.25"/>
    <row r="33" s="2" customFormat="1" ht="14.25"/>
    <row r="34" s="2" customFormat="1" ht="14.25"/>
    <row r="35" s="2" customFormat="1" ht="14.25"/>
    <row r="36" s="2" customFormat="1" ht="14.25"/>
    <row r="37" s="2" customFormat="1" ht="14.25"/>
    <row r="38" s="2" customFormat="1" ht="14.25"/>
    <row r="39" s="2" customFormat="1" ht="14.25"/>
    <row r="40" s="2" customFormat="1" ht="14.25"/>
    <row r="41" s="2" customFormat="1" ht="14.25"/>
    <row r="42" s="2" customFormat="1" ht="14.25"/>
    <row r="43" s="2" customFormat="1" ht="14.25"/>
    <row r="44" s="2" customFormat="1" ht="14.25"/>
    <row r="45" s="2" customFormat="1" ht="14.25"/>
    <row r="46" s="2" customFormat="1" ht="14.25"/>
    <row r="47" s="2" customFormat="1" ht="14.25"/>
    <row r="48" s="2" customFormat="1" ht="14.25"/>
    <row r="49" s="2" customFormat="1" ht="14.25"/>
    <row r="50" s="2" customFormat="1" ht="14.25"/>
  </sheetData>
  <mergeCells count="10">
    <mergeCell ref="A1:L1"/>
    <mergeCell ref="A2:F2"/>
    <mergeCell ref="A3:C3"/>
    <mergeCell ref="H3:K3"/>
    <mergeCell ref="A6:F6"/>
    <mergeCell ref="D3:D4"/>
    <mergeCell ref="E3:E4"/>
    <mergeCell ref="F3:F4"/>
    <mergeCell ref="G3:G4"/>
    <mergeCell ref="L3:L4"/>
  </mergeCells>
  <phoneticPr fontId="7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  <ignoredErrors>
    <ignoredError sqref="A7 B7 C7 E7 A8 B8 C8 E8 A9 B9 C9 E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P50"/>
  <sheetViews>
    <sheetView showGridLines="0" workbookViewId="0">
      <selection activeCell="C13" sqref="C13"/>
    </sheetView>
  </sheetViews>
  <sheetFormatPr defaultColWidth="9" defaultRowHeight="13.5"/>
  <cols>
    <col min="1" max="1" width="21.375" customWidth="1"/>
    <col min="2" max="2" width="15.875" customWidth="1"/>
    <col min="3" max="3" width="33.25" customWidth="1"/>
    <col min="4" max="4" width="17.125" customWidth="1"/>
    <col min="5" max="5" width="16" customWidth="1"/>
    <col min="6" max="6" width="14.75" customWidth="1"/>
    <col min="7" max="7" width="10.125" customWidth="1"/>
    <col min="8" max="8" width="6.25" customWidth="1"/>
    <col min="14" max="14" width="16.75" customWidth="1"/>
  </cols>
  <sheetData>
    <row r="1" spans="1:16" s="1" customFormat="1" ht="37.5" customHeight="1">
      <c r="A1" s="96" t="s">
        <v>85</v>
      </c>
      <c r="B1" s="97"/>
      <c r="C1" s="97"/>
      <c r="D1" s="97"/>
      <c r="E1" s="97"/>
      <c r="F1" s="97"/>
      <c r="G1" s="98"/>
      <c r="H1" s="49"/>
    </row>
    <row r="2" spans="1:16" s="2" customFormat="1" ht="21.75" customHeight="1">
      <c r="A2" s="76" t="s">
        <v>1</v>
      </c>
      <c r="B2" s="76"/>
      <c r="C2" s="50"/>
      <c r="D2" s="50"/>
      <c r="E2" s="50"/>
      <c r="F2" s="99" t="s">
        <v>2</v>
      </c>
      <c r="G2" s="99"/>
      <c r="H2" s="51"/>
    </row>
    <row r="3" spans="1:16" s="2" customFormat="1" ht="21.75" customHeight="1">
      <c r="A3" s="83" t="s">
        <v>86</v>
      </c>
      <c r="B3" s="100"/>
      <c r="C3" s="83" t="s">
        <v>87</v>
      </c>
      <c r="D3" s="100"/>
      <c r="E3" s="100"/>
      <c r="F3" s="100"/>
      <c r="G3" s="100"/>
      <c r="H3" s="52"/>
      <c r="P3" s="23"/>
    </row>
    <row r="4" spans="1:16" s="2" customFormat="1" ht="21.75" customHeight="1">
      <c r="A4" s="83" t="s">
        <v>5</v>
      </c>
      <c r="B4" s="83" t="s">
        <v>88</v>
      </c>
      <c r="C4" s="83" t="s">
        <v>5</v>
      </c>
      <c r="D4" s="83" t="s">
        <v>88</v>
      </c>
      <c r="E4" s="100"/>
      <c r="F4" s="100"/>
      <c r="G4" s="100"/>
      <c r="H4" s="52"/>
    </row>
    <row r="5" spans="1:16" s="2" customFormat="1" ht="21.75" customHeight="1">
      <c r="A5" s="100"/>
      <c r="B5" s="100"/>
      <c r="C5" s="100"/>
      <c r="D5" s="83" t="s">
        <v>16</v>
      </c>
      <c r="E5" s="95" t="s">
        <v>89</v>
      </c>
      <c r="F5" s="95" t="s">
        <v>9</v>
      </c>
      <c r="G5" s="95" t="s">
        <v>90</v>
      </c>
      <c r="H5" s="52"/>
    </row>
    <row r="6" spans="1:16" s="2" customFormat="1" ht="21.75" customHeight="1">
      <c r="A6" s="100"/>
      <c r="B6" s="100"/>
      <c r="C6" s="100"/>
      <c r="D6" s="100"/>
      <c r="E6" s="100"/>
      <c r="F6" s="100"/>
      <c r="G6" s="100"/>
      <c r="H6" s="52"/>
    </row>
    <row r="7" spans="1:16" s="2" customFormat="1" ht="21.75" customHeight="1">
      <c r="A7" s="15" t="s">
        <v>91</v>
      </c>
      <c r="B7" s="33">
        <v>17.93</v>
      </c>
      <c r="C7" s="15" t="s">
        <v>92</v>
      </c>
      <c r="D7" s="33">
        <v>7.78</v>
      </c>
      <c r="E7" s="33">
        <v>7.78</v>
      </c>
      <c r="F7" s="33"/>
      <c r="G7" s="33"/>
      <c r="H7" s="52"/>
    </row>
    <row r="8" spans="1:16" s="2" customFormat="1" ht="21.75" customHeight="1">
      <c r="A8" s="15" t="s">
        <v>44</v>
      </c>
      <c r="B8" s="33"/>
      <c r="C8" s="15" t="s">
        <v>93</v>
      </c>
      <c r="D8" s="33"/>
      <c r="E8" s="33"/>
      <c r="F8" s="33"/>
      <c r="G8" s="33"/>
      <c r="H8" s="52"/>
    </row>
    <row r="9" spans="1:16" s="2" customFormat="1" ht="21.75" customHeight="1">
      <c r="A9" s="15" t="s">
        <v>94</v>
      </c>
      <c r="B9" s="33"/>
      <c r="C9" s="15" t="s">
        <v>95</v>
      </c>
      <c r="D9" s="33"/>
      <c r="E9" s="33"/>
      <c r="F9" s="33"/>
      <c r="G9" s="33"/>
      <c r="H9" s="52"/>
    </row>
    <row r="10" spans="1:16" s="2" customFormat="1" ht="21.75" customHeight="1">
      <c r="A10" s="20"/>
      <c r="B10" s="33"/>
      <c r="C10" s="15" t="s">
        <v>96</v>
      </c>
      <c r="D10" s="33"/>
      <c r="E10" s="33"/>
      <c r="F10" s="33"/>
      <c r="G10" s="33"/>
      <c r="H10" s="52"/>
    </row>
    <row r="11" spans="1:16" s="2" customFormat="1" ht="21.75" customHeight="1">
      <c r="A11" s="20"/>
      <c r="B11" s="33"/>
      <c r="C11" s="15" t="s">
        <v>97</v>
      </c>
      <c r="D11" s="33"/>
      <c r="E11" s="33"/>
      <c r="F11" s="33"/>
      <c r="G11" s="33"/>
      <c r="H11" s="52"/>
    </row>
    <row r="12" spans="1:16" s="2" customFormat="1" ht="21.75" customHeight="1">
      <c r="A12" s="20"/>
      <c r="B12" s="33"/>
      <c r="C12" s="15" t="s">
        <v>98</v>
      </c>
      <c r="D12" s="33"/>
      <c r="E12" s="33"/>
      <c r="F12" s="33"/>
      <c r="G12" s="33"/>
      <c r="H12" s="52"/>
    </row>
    <row r="13" spans="1:16" s="2" customFormat="1" ht="21.75" customHeight="1">
      <c r="A13" s="20"/>
      <c r="B13" s="33"/>
      <c r="C13" s="15" t="s">
        <v>99</v>
      </c>
      <c r="D13" s="33"/>
      <c r="E13" s="33"/>
      <c r="F13" s="33"/>
      <c r="G13" s="33"/>
      <c r="H13" s="52"/>
    </row>
    <row r="14" spans="1:16" s="2" customFormat="1" ht="21.75" customHeight="1">
      <c r="A14" s="20"/>
      <c r="B14" s="33"/>
      <c r="C14" s="15" t="s">
        <v>100</v>
      </c>
      <c r="D14" s="33">
        <v>10.15</v>
      </c>
      <c r="E14" s="33">
        <v>10.15</v>
      </c>
      <c r="F14" s="33"/>
      <c r="G14" s="33"/>
      <c r="H14" s="52"/>
    </row>
    <row r="15" spans="1:16" s="2" customFormat="1" ht="21.75" customHeight="1">
      <c r="A15" s="20"/>
      <c r="B15" s="33"/>
      <c r="C15" s="15" t="s">
        <v>101</v>
      </c>
      <c r="D15" s="33"/>
      <c r="E15" s="33"/>
      <c r="F15" s="33"/>
      <c r="G15" s="33"/>
      <c r="H15" s="52"/>
    </row>
    <row r="16" spans="1:16" s="2" customFormat="1" ht="21.75" customHeight="1">
      <c r="A16" s="20"/>
      <c r="B16" s="33"/>
      <c r="C16" s="15" t="s">
        <v>102</v>
      </c>
      <c r="D16" s="33"/>
      <c r="E16" s="33"/>
      <c r="F16" s="33"/>
      <c r="G16" s="33"/>
      <c r="H16" s="52"/>
    </row>
    <row r="17" spans="1:8" s="2" customFormat="1" ht="21.75" customHeight="1">
      <c r="A17" s="20"/>
      <c r="B17" s="33"/>
      <c r="C17" s="15" t="s">
        <v>103</v>
      </c>
      <c r="D17" s="33"/>
      <c r="E17" s="33"/>
      <c r="F17" s="33"/>
      <c r="G17" s="33"/>
      <c r="H17" s="52"/>
    </row>
    <row r="18" spans="1:8" s="2" customFormat="1" ht="21.75" customHeight="1">
      <c r="A18" s="20"/>
      <c r="B18" s="33"/>
      <c r="C18" s="15" t="s">
        <v>104</v>
      </c>
      <c r="D18" s="33"/>
      <c r="E18" s="33"/>
      <c r="F18" s="33"/>
      <c r="G18" s="33"/>
      <c r="H18" s="52"/>
    </row>
    <row r="19" spans="1:8" s="2" customFormat="1" ht="21.75" customHeight="1">
      <c r="A19" s="20"/>
      <c r="B19" s="33"/>
      <c r="C19" s="15" t="s">
        <v>105</v>
      </c>
      <c r="D19" s="33"/>
      <c r="E19" s="33"/>
      <c r="F19" s="33"/>
      <c r="G19" s="33"/>
      <c r="H19" s="52"/>
    </row>
    <row r="20" spans="1:8" s="2" customFormat="1" ht="21.75" customHeight="1">
      <c r="A20" s="20"/>
      <c r="B20" s="33"/>
      <c r="C20" s="15" t="s">
        <v>106</v>
      </c>
      <c r="D20" s="33"/>
      <c r="E20" s="33"/>
      <c r="F20" s="33"/>
      <c r="G20" s="33"/>
      <c r="H20" s="52"/>
    </row>
    <row r="21" spans="1:8" s="2" customFormat="1" ht="21.75" customHeight="1">
      <c r="A21" s="20"/>
      <c r="B21" s="33"/>
      <c r="C21" s="15" t="s">
        <v>107</v>
      </c>
      <c r="D21" s="33"/>
      <c r="E21" s="33"/>
      <c r="F21" s="33"/>
      <c r="G21" s="33"/>
      <c r="H21" s="52"/>
    </row>
    <row r="22" spans="1:8" s="2" customFormat="1" ht="21.75" customHeight="1">
      <c r="A22" s="20"/>
      <c r="B22" s="33"/>
      <c r="C22" s="15" t="s">
        <v>108</v>
      </c>
      <c r="D22" s="33"/>
      <c r="E22" s="33"/>
      <c r="F22" s="33"/>
      <c r="G22" s="33"/>
      <c r="H22" s="53"/>
    </row>
    <row r="23" spans="1:8" s="2" customFormat="1" ht="21.75" customHeight="1">
      <c r="A23" s="20"/>
      <c r="B23" s="33"/>
      <c r="C23" s="15" t="s">
        <v>109</v>
      </c>
      <c r="D23" s="33"/>
      <c r="E23" s="33"/>
      <c r="F23" s="33"/>
      <c r="G23" s="33"/>
      <c r="H23" s="53"/>
    </row>
    <row r="24" spans="1:8" s="2" customFormat="1" ht="21.75" customHeight="1">
      <c r="A24" s="20"/>
      <c r="B24" s="33"/>
      <c r="C24" s="15" t="s">
        <v>110</v>
      </c>
      <c r="D24" s="33"/>
      <c r="E24" s="33"/>
      <c r="F24" s="33"/>
      <c r="G24" s="33"/>
      <c r="H24" s="53"/>
    </row>
    <row r="25" spans="1:8" s="2" customFormat="1" ht="21.75" customHeight="1">
      <c r="A25" s="20"/>
      <c r="B25" s="33"/>
      <c r="C25" s="15" t="s">
        <v>111</v>
      </c>
      <c r="D25" s="33"/>
      <c r="E25" s="33"/>
      <c r="F25" s="33"/>
      <c r="G25" s="33"/>
      <c r="H25" s="53"/>
    </row>
    <row r="26" spans="1:8" s="2" customFormat="1" ht="21.75" customHeight="1">
      <c r="A26" s="20"/>
      <c r="B26" s="33"/>
      <c r="C26" s="15" t="s">
        <v>112</v>
      </c>
      <c r="D26" s="33"/>
      <c r="E26" s="33"/>
      <c r="F26" s="33"/>
      <c r="G26" s="33"/>
      <c r="H26" s="53"/>
    </row>
    <row r="27" spans="1:8" s="2" customFormat="1" ht="21.75" customHeight="1">
      <c r="A27" s="20"/>
      <c r="B27" s="33"/>
      <c r="C27" s="15" t="s">
        <v>113</v>
      </c>
      <c r="D27" s="33"/>
      <c r="E27" s="33"/>
      <c r="F27" s="33"/>
      <c r="G27" s="33"/>
      <c r="H27" s="53"/>
    </row>
    <row r="28" spans="1:8" s="2" customFormat="1" ht="21.75" customHeight="1">
      <c r="A28" s="20"/>
      <c r="B28" s="33"/>
      <c r="C28" s="15" t="s">
        <v>114</v>
      </c>
      <c r="D28" s="33"/>
      <c r="E28" s="33"/>
      <c r="F28" s="33"/>
      <c r="G28" s="33"/>
      <c r="H28" s="53"/>
    </row>
    <row r="29" spans="1:8" s="2" customFormat="1" ht="21.75" customHeight="1">
      <c r="A29" s="20"/>
      <c r="B29" s="33"/>
      <c r="C29" s="15" t="s">
        <v>115</v>
      </c>
      <c r="D29" s="33"/>
      <c r="E29" s="33"/>
      <c r="F29" s="33"/>
      <c r="G29" s="33"/>
      <c r="H29" s="53"/>
    </row>
    <row r="30" spans="1:8" s="2" customFormat="1" ht="21.75" customHeight="1">
      <c r="A30" s="20"/>
      <c r="B30" s="33"/>
      <c r="C30" s="15" t="s">
        <v>116</v>
      </c>
      <c r="D30" s="33"/>
      <c r="E30" s="33"/>
      <c r="F30" s="33"/>
      <c r="G30" s="33"/>
      <c r="H30" s="53"/>
    </row>
    <row r="31" spans="1:8" s="2" customFormat="1" ht="21.75" customHeight="1">
      <c r="A31" s="20"/>
      <c r="B31" s="33"/>
      <c r="C31" s="15" t="s">
        <v>117</v>
      </c>
      <c r="D31" s="33"/>
      <c r="E31" s="33"/>
      <c r="F31" s="33"/>
      <c r="G31" s="33"/>
      <c r="H31" s="53"/>
    </row>
    <row r="32" spans="1:8" s="2" customFormat="1" ht="21.75" customHeight="1">
      <c r="A32" s="20"/>
      <c r="B32" s="33"/>
      <c r="C32" s="15" t="s">
        <v>118</v>
      </c>
      <c r="D32" s="33"/>
      <c r="E32" s="33"/>
      <c r="F32" s="33"/>
      <c r="G32" s="33"/>
      <c r="H32" s="53"/>
    </row>
    <row r="33" spans="1:8" s="2" customFormat="1" ht="21.75" customHeight="1">
      <c r="A33" s="20"/>
      <c r="B33" s="33"/>
      <c r="C33" s="15" t="s">
        <v>119</v>
      </c>
      <c r="D33" s="33"/>
      <c r="E33" s="33"/>
      <c r="F33" s="33"/>
      <c r="G33" s="33"/>
      <c r="H33" s="53"/>
    </row>
    <row r="34" spans="1:8" s="2" customFormat="1" ht="21.75" customHeight="1">
      <c r="A34" s="20"/>
      <c r="B34" s="33"/>
      <c r="C34" s="15" t="s">
        <v>120</v>
      </c>
      <c r="D34" s="33"/>
      <c r="E34" s="33"/>
      <c r="F34" s="33"/>
      <c r="G34" s="33"/>
      <c r="H34" s="53"/>
    </row>
    <row r="35" spans="1:8" s="2" customFormat="1" ht="21.75" customHeight="1">
      <c r="A35" s="54"/>
      <c r="B35" s="33"/>
      <c r="C35" s="15" t="s">
        <v>121</v>
      </c>
      <c r="D35" s="33"/>
      <c r="E35" s="33"/>
      <c r="F35" s="33"/>
      <c r="G35" s="33"/>
      <c r="H35" s="53"/>
    </row>
    <row r="36" spans="1:8" s="2" customFormat="1" ht="21.75" customHeight="1">
      <c r="A36" s="20"/>
      <c r="B36" s="55"/>
      <c r="C36" s="54"/>
      <c r="D36" s="55"/>
      <c r="E36" s="55"/>
      <c r="F36" s="55"/>
      <c r="G36" s="55"/>
      <c r="H36" s="53"/>
    </row>
    <row r="37" spans="1:8" s="2" customFormat="1" ht="21.75" customHeight="1">
      <c r="A37" s="56" t="s">
        <v>122</v>
      </c>
      <c r="B37" s="55">
        <v>17.93</v>
      </c>
      <c r="C37" s="56" t="s">
        <v>123</v>
      </c>
      <c r="D37" s="55">
        <v>17.93</v>
      </c>
      <c r="E37" s="55">
        <v>17.93</v>
      </c>
      <c r="F37" s="55"/>
      <c r="G37" s="55"/>
      <c r="H37" s="53"/>
    </row>
    <row r="38" spans="1:8" s="2" customFormat="1" ht="14.25" customHeight="1">
      <c r="A38" s="57"/>
      <c r="B38" s="57"/>
      <c r="C38" s="57"/>
      <c r="D38" s="58"/>
      <c r="E38" s="58"/>
      <c r="F38" s="58"/>
      <c r="G38" s="58"/>
      <c r="H38" s="59"/>
    </row>
    <row r="39" spans="1:8" s="2" customFormat="1" ht="14.25"/>
    <row r="40" spans="1:8" s="2" customFormat="1" ht="14.25"/>
    <row r="41" spans="1:8" s="2" customFormat="1" ht="14.25"/>
    <row r="42" spans="1:8" s="2" customFormat="1" ht="14.25"/>
    <row r="43" spans="1:8" s="2" customFormat="1" ht="14.25"/>
    <row r="44" spans="1:8" s="2" customFormat="1" ht="14.25"/>
    <row r="45" spans="1:8" s="2" customFormat="1" ht="14.25"/>
    <row r="46" spans="1:8" s="2" customFormat="1" ht="14.25"/>
    <row r="47" spans="1:8" s="2" customFormat="1" ht="14.25"/>
    <row r="48" spans="1:8" s="2" customFormat="1" ht="14.25"/>
    <row r="49" s="2" customFormat="1" ht="14.25"/>
    <row r="50" s="2" customFormat="1" ht="14.25"/>
  </sheetData>
  <mergeCells count="13">
    <mergeCell ref="D4:G4"/>
    <mergeCell ref="A4:A6"/>
    <mergeCell ref="B4:B6"/>
    <mergeCell ref="C4:C6"/>
    <mergeCell ref="D5:D6"/>
    <mergeCell ref="E5:E6"/>
    <mergeCell ref="F5:F6"/>
    <mergeCell ref="G5:G6"/>
    <mergeCell ref="A1:G1"/>
    <mergeCell ref="A2:B2"/>
    <mergeCell ref="F2:G2"/>
    <mergeCell ref="A3:B3"/>
    <mergeCell ref="C3:G3"/>
  </mergeCells>
  <phoneticPr fontId="7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P50"/>
  <sheetViews>
    <sheetView showGridLines="0" workbookViewId="0">
      <selection activeCell="D18" sqref="D18"/>
    </sheetView>
  </sheetViews>
  <sheetFormatPr defaultColWidth="9" defaultRowHeight="13.5"/>
  <cols>
    <col min="1" max="4" width="9.5" customWidth="1"/>
    <col min="5" max="5" width="21.875" customWidth="1"/>
    <col min="6" max="6" width="25.625" customWidth="1"/>
    <col min="7" max="7" width="16" customWidth="1"/>
    <col min="8" max="8" width="11.25" customWidth="1"/>
    <col min="9" max="10" width="9.5" customWidth="1"/>
    <col min="11" max="11" width="12" customWidth="1"/>
    <col min="12" max="12" width="11.75" customWidth="1"/>
    <col min="13" max="13" width="13" customWidth="1"/>
    <col min="14" max="14" width="16.75" customWidth="1"/>
    <col min="15" max="15" width="9.5" customWidth="1"/>
  </cols>
  <sheetData>
    <row r="1" spans="1:16" s="1" customFormat="1" ht="30" customHeight="1">
      <c r="A1" s="73" t="s">
        <v>124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2"/>
      <c r="O1" s="8"/>
    </row>
    <row r="2" spans="1:16" s="2" customFormat="1" ht="18" customHeight="1">
      <c r="A2" s="103" t="s">
        <v>1</v>
      </c>
      <c r="B2" s="103"/>
      <c r="C2" s="103"/>
      <c r="D2" s="26"/>
      <c r="E2" s="26"/>
      <c r="F2" s="26"/>
      <c r="G2" s="26"/>
      <c r="H2" s="26"/>
      <c r="I2" s="26"/>
      <c r="J2" s="26"/>
      <c r="K2" s="26"/>
      <c r="L2" s="99" t="s">
        <v>2</v>
      </c>
      <c r="M2" s="99"/>
      <c r="N2" s="99"/>
      <c r="O2" s="9"/>
    </row>
    <row r="3" spans="1:16" s="2" customFormat="1" ht="39.75" customHeight="1">
      <c r="A3" s="83" t="s">
        <v>65</v>
      </c>
      <c r="B3" s="104"/>
      <c r="C3" s="104"/>
      <c r="D3" s="83" t="s">
        <v>125</v>
      </c>
      <c r="E3" s="83" t="s">
        <v>126</v>
      </c>
      <c r="F3" s="83" t="s">
        <v>127</v>
      </c>
      <c r="G3" s="83" t="s">
        <v>7</v>
      </c>
      <c r="H3" s="83" t="s">
        <v>67</v>
      </c>
      <c r="I3" s="104"/>
      <c r="J3" s="104"/>
      <c r="K3" s="83" t="s">
        <v>68</v>
      </c>
      <c r="L3" s="104"/>
      <c r="M3" s="104"/>
      <c r="N3" s="104"/>
      <c r="O3" s="10"/>
      <c r="P3" s="23"/>
    </row>
    <row r="4" spans="1:16" s="2" customFormat="1" ht="43.5" customHeight="1">
      <c r="A4" s="16" t="s">
        <v>69</v>
      </c>
      <c r="B4" s="16" t="s">
        <v>70</v>
      </c>
      <c r="C4" s="16" t="s">
        <v>71</v>
      </c>
      <c r="D4" s="104"/>
      <c r="E4" s="104"/>
      <c r="F4" s="104"/>
      <c r="G4" s="104"/>
      <c r="H4" s="16" t="s">
        <v>72</v>
      </c>
      <c r="I4" s="16" t="s">
        <v>73</v>
      </c>
      <c r="J4" s="16" t="s">
        <v>74</v>
      </c>
      <c r="K4" s="16" t="s">
        <v>128</v>
      </c>
      <c r="L4" s="16" t="s">
        <v>129</v>
      </c>
      <c r="M4" s="16" t="s">
        <v>130</v>
      </c>
      <c r="N4" s="16" t="s">
        <v>131</v>
      </c>
      <c r="O4" s="10"/>
    </row>
    <row r="5" spans="1:16" s="2" customFormat="1" ht="21" customHeight="1">
      <c r="A5" s="83" t="s">
        <v>16</v>
      </c>
      <c r="B5" s="83"/>
      <c r="C5" s="83"/>
      <c r="D5" s="32"/>
      <c r="E5" s="32"/>
      <c r="F5" s="32"/>
      <c r="G5" s="36">
        <v>17.93</v>
      </c>
      <c r="H5" s="37"/>
      <c r="I5" s="37">
        <v>7.78</v>
      </c>
      <c r="J5" s="45">
        <v>10.15</v>
      </c>
      <c r="K5" s="21"/>
      <c r="L5" s="21"/>
      <c r="M5" s="21"/>
      <c r="N5" s="21"/>
      <c r="O5" s="10"/>
    </row>
    <row r="6" spans="1:16" s="2" customFormat="1" ht="18.75" customHeight="1">
      <c r="A6" s="38"/>
      <c r="B6" s="38"/>
      <c r="C6" s="38"/>
      <c r="D6" s="39"/>
      <c r="E6" s="40" t="s">
        <v>132</v>
      </c>
      <c r="F6" s="39"/>
      <c r="G6" s="41">
        <v>17.93</v>
      </c>
      <c r="H6" s="42">
        <v>0</v>
      </c>
      <c r="I6" s="42">
        <v>7.78</v>
      </c>
      <c r="J6" s="46">
        <v>10.15</v>
      </c>
      <c r="K6" s="47"/>
      <c r="L6" s="47"/>
      <c r="M6" s="47"/>
      <c r="N6" s="47"/>
      <c r="O6" s="10"/>
    </row>
    <row r="7" spans="1:16" s="2" customFormat="1" ht="18.75" customHeight="1">
      <c r="A7" s="16" t="s">
        <v>76</v>
      </c>
      <c r="B7" s="16" t="s">
        <v>77</v>
      </c>
      <c r="C7" s="16" t="s">
        <v>78</v>
      </c>
      <c r="D7" s="32" t="s">
        <v>133</v>
      </c>
      <c r="E7" s="32" t="s">
        <v>63</v>
      </c>
      <c r="F7" s="32" t="s">
        <v>134</v>
      </c>
      <c r="G7" s="36">
        <v>7.78</v>
      </c>
      <c r="H7" s="37">
        <v>0</v>
      </c>
      <c r="I7" s="37">
        <v>7.78</v>
      </c>
      <c r="J7" s="45">
        <v>0</v>
      </c>
      <c r="K7" s="21"/>
      <c r="L7" s="21"/>
      <c r="M7" s="21"/>
      <c r="N7" s="21"/>
      <c r="O7" s="10"/>
    </row>
    <row r="8" spans="1:16" s="2" customFormat="1" ht="18.75" customHeight="1">
      <c r="A8" s="16" t="s">
        <v>80</v>
      </c>
      <c r="B8" s="16" t="s">
        <v>81</v>
      </c>
      <c r="C8" s="16" t="s">
        <v>78</v>
      </c>
      <c r="D8" s="32" t="s">
        <v>133</v>
      </c>
      <c r="E8" s="32" t="s">
        <v>63</v>
      </c>
      <c r="F8" s="32" t="s">
        <v>135</v>
      </c>
      <c r="G8" s="36">
        <v>9.4</v>
      </c>
      <c r="H8" s="37">
        <v>0</v>
      </c>
      <c r="I8" s="37">
        <v>0</v>
      </c>
      <c r="J8" s="45">
        <v>9.4</v>
      </c>
      <c r="K8" s="21"/>
      <c r="L8" s="21"/>
      <c r="M8" s="21"/>
      <c r="N8" s="21"/>
      <c r="O8" s="10"/>
    </row>
    <row r="9" spans="1:16" s="2" customFormat="1" ht="18.75" customHeight="1">
      <c r="A9" s="16" t="s">
        <v>80</v>
      </c>
      <c r="B9" s="16" t="s">
        <v>83</v>
      </c>
      <c r="C9" s="16" t="s">
        <v>78</v>
      </c>
      <c r="D9" s="32" t="s">
        <v>133</v>
      </c>
      <c r="E9" s="32" t="s">
        <v>63</v>
      </c>
      <c r="F9" s="32" t="s">
        <v>136</v>
      </c>
      <c r="G9" s="43">
        <v>0.75</v>
      </c>
      <c r="H9" s="44">
        <v>0</v>
      </c>
      <c r="I9" s="44">
        <v>0</v>
      </c>
      <c r="J9" s="48">
        <v>0.75</v>
      </c>
      <c r="K9" s="21"/>
      <c r="L9" s="21"/>
      <c r="M9" s="21"/>
      <c r="N9" s="21"/>
      <c r="O9" s="10"/>
    </row>
    <row r="10" spans="1:16" s="2" customFormat="1" ht="12" customHeight="1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13"/>
    </row>
    <row r="11" spans="1:16" s="2" customFormat="1" ht="14.25"/>
    <row r="12" spans="1:16" s="2" customFormat="1" ht="14.25"/>
    <row r="13" spans="1:16" s="2" customFormat="1" ht="14.25"/>
    <row r="14" spans="1:16" s="2" customFormat="1" ht="14.25"/>
    <row r="15" spans="1:16" s="2" customFormat="1" ht="14.25"/>
    <row r="16" spans="1:16" s="2" customFormat="1" ht="14.25"/>
    <row r="17" s="2" customFormat="1" ht="14.25"/>
    <row r="18" s="2" customFormat="1" ht="14.25"/>
    <row r="19" s="2" customFormat="1" ht="14.25"/>
    <row r="20" s="2" customFormat="1" ht="14.25"/>
    <row r="21" s="2" customFormat="1" ht="14.25"/>
    <row r="22" s="2" customFormat="1" ht="14.25"/>
    <row r="23" s="2" customFormat="1" ht="14.25"/>
    <row r="24" s="2" customFormat="1" ht="14.25"/>
    <row r="25" s="2" customFormat="1" ht="14.25"/>
    <row r="26" s="2" customFormat="1" ht="14.25"/>
    <row r="27" s="2" customFormat="1" ht="14.25"/>
    <row r="28" s="2" customFormat="1" ht="14.25"/>
    <row r="29" s="2" customFormat="1" ht="14.25"/>
    <row r="30" s="2" customFormat="1" ht="14.25"/>
    <row r="31" s="2" customFormat="1" ht="14.25"/>
    <row r="32" s="2" customFormat="1" ht="14.25"/>
    <row r="33" s="2" customFormat="1" ht="14.25"/>
    <row r="34" s="2" customFormat="1" ht="14.25"/>
    <row r="35" s="2" customFormat="1" ht="14.25"/>
    <row r="36" s="2" customFormat="1" ht="14.25"/>
    <row r="37" s="2" customFormat="1" ht="14.25"/>
    <row r="38" s="2" customFormat="1" ht="14.25"/>
    <row r="39" s="2" customFormat="1" ht="14.25"/>
    <row r="40" s="2" customFormat="1" ht="14.25"/>
    <row r="41" s="2" customFormat="1" ht="14.25"/>
    <row r="42" s="2" customFormat="1" ht="14.25"/>
    <row r="43" s="2" customFormat="1" ht="14.25"/>
    <row r="44" s="2" customFormat="1" ht="14.25"/>
    <row r="45" s="2" customFormat="1" ht="14.25"/>
    <row r="46" s="2" customFormat="1" ht="14.25"/>
    <row r="47" s="2" customFormat="1" ht="14.25"/>
    <row r="48" s="2" customFormat="1" ht="14.25"/>
    <row r="49" s="2" customFormat="1" ht="14.25"/>
    <row r="50" s="2" customFormat="1" ht="14.25"/>
  </sheetData>
  <mergeCells count="11">
    <mergeCell ref="A5:C5"/>
    <mergeCell ref="D3:D4"/>
    <mergeCell ref="E3:E4"/>
    <mergeCell ref="F3:F4"/>
    <mergeCell ref="G3:G4"/>
    <mergeCell ref="A1:N1"/>
    <mergeCell ref="A2:C2"/>
    <mergeCell ref="L2:N2"/>
    <mergeCell ref="A3:C3"/>
    <mergeCell ref="H3:J3"/>
    <mergeCell ref="K3:N3"/>
  </mergeCells>
  <phoneticPr fontId="7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  <ignoredErrors>
    <ignoredError sqref="A7 B7 C7 D7 A8 B8 C8 D8 A9 B9 C9 D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P52"/>
  <sheetViews>
    <sheetView showGridLines="0" workbookViewId="0">
      <selection activeCell="D46" sqref="D46"/>
    </sheetView>
  </sheetViews>
  <sheetFormatPr defaultColWidth="9" defaultRowHeight="13.5"/>
  <cols>
    <col min="1" max="1" width="15.875" customWidth="1"/>
    <col min="2" max="2" width="29.375" customWidth="1"/>
    <col min="3" max="3" width="14.5" customWidth="1"/>
    <col min="4" max="4" width="30.125" customWidth="1"/>
    <col min="14" max="14" width="16.75" customWidth="1"/>
  </cols>
  <sheetData>
    <row r="1" spans="1:16" s="1" customFormat="1" ht="54" customHeight="1">
      <c r="A1" s="73" t="s">
        <v>137</v>
      </c>
      <c r="B1" s="105"/>
      <c r="C1" s="105"/>
      <c r="D1" s="106"/>
    </row>
    <row r="2" spans="1:16" s="2" customFormat="1" ht="16.5" customHeight="1">
      <c r="A2" s="34" t="s">
        <v>1</v>
      </c>
      <c r="B2" s="25"/>
      <c r="C2" s="12" t="s">
        <v>2</v>
      </c>
      <c r="D2" s="13"/>
    </row>
    <row r="3" spans="1:16" s="2" customFormat="1" ht="16.5" customHeight="1">
      <c r="A3" s="16" t="s">
        <v>138</v>
      </c>
      <c r="B3" s="16" t="s">
        <v>5</v>
      </c>
      <c r="C3" s="16" t="s">
        <v>139</v>
      </c>
      <c r="D3" s="17"/>
      <c r="P3" s="23"/>
    </row>
    <row r="4" spans="1:16" s="2" customFormat="1" ht="16.5" customHeight="1">
      <c r="A4" s="18">
        <v>301</v>
      </c>
      <c r="B4" s="15" t="s">
        <v>140</v>
      </c>
      <c r="C4" s="33"/>
      <c r="D4" s="17"/>
    </row>
    <row r="5" spans="1:16" s="2" customFormat="1" ht="16.5" customHeight="1">
      <c r="A5" s="18">
        <v>30101</v>
      </c>
      <c r="B5" s="15" t="s">
        <v>141</v>
      </c>
      <c r="C5" s="33"/>
      <c r="D5" s="17"/>
    </row>
    <row r="6" spans="1:16" s="2" customFormat="1" ht="16.5" customHeight="1">
      <c r="A6" s="18">
        <v>30102</v>
      </c>
      <c r="B6" s="15" t="s">
        <v>142</v>
      </c>
      <c r="C6" s="33"/>
      <c r="D6" s="17"/>
    </row>
    <row r="7" spans="1:16" s="2" customFormat="1" ht="21" customHeight="1">
      <c r="A7" s="18">
        <v>30103</v>
      </c>
      <c r="B7" s="15" t="s">
        <v>143</v>
      </c>
      <c r="C7" s="33"/>
      <c r="D7" s="17"/>
    </row>
    <row r="8" spans="1:16" s="2" customFormat="1" ht="16.5" customHeight="1">
      <c r="A8" s="18">
        <v>30107</v>
      </c>
      <c r="B8" s="15" t="s">
        <v>144</v>
      </c>
      <c r="C8" s="33"/>
      <c r="D8" s="17"/>
    </row>
    <row r="9" spans="1:16" s="2" customFormat="1" ht="16.5" customHeight="1">
      <c r="A9" s="18">
        <v>30108</v>
      </c>
      <c r="B9" s="15" t="s">
        <v>145</v>
      </c>
      <c r="C9" s="33"/>
      <c r="D9" s="17"/>
    </row>
    <row r="10" spans="1:16" s="2" customFormat="1" ht="16.5" customHeight="1">
      <c r="A10" s="18">
        <v>30110</v>
      </c>
      <c r="B10" s="15" t="s">
        <v>146</v>
      </c>
      <c r="C10" s="33"/>
      <c r="D10" s="17"/>
    </row>
    <row r="11" spans="1:16" s="2" customFormat="1" ht="16.5" customHeight="1">
      <c r="A11" s="18">
        <v>30112</v>
      </c>
      <c r="B11" s="15" t="s">
        <v>147</v>
      </c>
      <c r="C11" s="33"/>
      <c r="D11" s="17"/>
    </row>
    <row r="12" spans="1:16" s="2" customFormat="1" ht="16.5" customHeight="1">
      <c r="A12" s="18">
        <v>30113</v>
      </c>
      <c r="B12" s="15" t="s">
        <v>148</v>
      </c>
      <c r="C12" s="33"/>
      <c r="D12" s="17"/>
    </row>
    <row r="13" spans="1:16" s="2" customFormat="1" ht="16.5" customHeight="1">
      <c r="A13" s="18">
        <v>30199</v>
      </c>
      <c r="B13" s="15" t="s">
        <v>149</v>
      </c>
      <c r="C13" s="33"/>
      <c r="D13" s="17"/>
    </row>
    <row r="14" spans="1:16" s="2" customFormat="1" ht="24.75" customHeight="1">
      <c r="A14" s="18">
        <v>302</v>
      </c>
      <c r="B14" s="15" t="s">
        <v>150</v>
      </c>
      <c r="C14" s="33">
        <v>7.78</v>
      </c>
      <c r="D14" s="17"/>
    </row>
    <row r="15" spans="1:16" s="2" customFormat="1" ht="16.5" customHeight="1">
      <c r="A15" s="18">
        <v>30201</v>
      </c>
      <c r="B15" s="15" t="s">
        <v>151</v>
      </c>
      <c r="C15" s="33">
        <v>5.38</v>
      </c>
      <c r="D15" s="17"/>
    </row>
    <row r="16" spans="1:16" s="2" customFormat="1" ht="16.5" customHeight="1">
      <c r="A16" s="18">
        <v>30202</v>
      </c>
      <c r="B16" s="15" t="s">
        <v>152</v>
      </c>
      <c r="C16" s="33"/>
      <c r="D16" s="17"/>
    </row>
    <row r="17" spans="1:4" s="2" customFormat="1" ht="16.5" customHeight="1">
      <c r="A17" s="18">
        <v>30203</v>
      </c>
      <c r="B17" s="15" t="s">
        <v>153</v>
      </c>
      <c r="C17" s="33"/>
      <c r="D17" s="17"/>
    </row>
    <row r="18" spans="1:4" s="2" customFormat="1" ht="16.5" customHeight="1">
      <c r="A18" s="18">
        <v>30204</v>
      </c>
      <c r="B18" s="15" t="s">
        <v>154</v>
      </c>
      <c r="C18" s="33"/>
      <c r="D18" s="17"/>
    </row>
    <row r="19" spans="1:4" s="2" customFormat="1" ht="16.5" customHeight="1">
      <c r="A19" s="18">
        <v>30205</v>
      </c>
      <c r="B19" s="15" t="s">
        <v>155</v>
      </c>
      <c r="C19" s="33"/>
      <c r="D19" s="17"/>
    </row>
    <row r="20" spans="1:4" s="2" customFormat="1" ht="16.5" customHeight="1">
      <c r="A20" s="18">
        <v>30206</v>
      </c>
      <c r="B20" s="15" t="s">
        <v>156</v>
      </c>
      <c r="C20" s="33"/>
      <c r="D20" s="17"/>
    </row>
    <row r="21" spans="1:4" s="2" customFormat="1" ht="16.5" customHeight="1">
      <c r="A21" s="18">
        <v>30207</v>
      </c>
      <c r="B21" s="15" t="s">
        <v>157</v>
      </c>
      <c r="C21" s="33"/>
      <c r="D21" s="17"/>
    </row>
    <row r="22" spans="1:4" s="2" customFormat="1" ht="16.5" customHeight="1">
      <c r="A22" s="18">
        <v>30208</v>
      </c>
      <c r="B22" s="15" t="s">
        <v>158</v>
      </c>
      <c r="C22" s="33"/>
      <c r="D22" s="17"/>
    </row>
    <row r="23" spans="1:4" s="2" customFormat="1" ht="16.5" customHeight="1">
      <c r="A23" s="18">
        <v>30209</v>
      </c>
      <c r="B23" s="15" t="s">
        <v>159</v>
      </c>
      <c r="C23" s="33"/>
      <c r="D23" s="17"/>
    </row>
    <row r="24" spans="1:4" s="2" customFormat="1" ht="16.5" customHeight="1">
      <c r="A24" s="18">
        <v>30211</v>
      </c>
      <c r="B24" s="15" t="s">
        <v>160</v>
      </c>
      <c r="C24" s="33"/>
      <c r="D24" s="17"/>
    </row>
    <row r="25" spans="1:4" s="2" customFormat="1" ht="16.5" customHeight="1">
      <c r="A25" s="18">
        <v>30212</v>
      </c>
      <c r="B25" s="15" t="s">
        <v>161</v>
      </c>
      <c r="C25" s="33"/>
      <c r="D25" s="17"/>
    </row>
    <row r="26" spans="1:4" s="2" customFormat="1" ht="16.5" customHeight="1">
      <c r="A26" s="18">
        <v>30213</v>
      </c>
      <c r="B26" s="15" t="s">
        <v>162</v>
      </c>
      <c r="C26" s="33"/>
      <c r="D26" s="17"/>
    </row>
    <row r="27" spans="1:4" s="2" customFormat="1" ht="16.5" customHeight="1">
      <c r="A27" s="18">
        <v>30214</v>
      </c>
      <c r="B27" s="15" t="s">
        <v>163</v>
      </c>
      <c r="C27" s="33"/>
      <c r="D27" s="17"/>
    </row>
    <row r="28" spans="1:4" s="2" customFormat="1" ht="16.5" customHeight="1">
      <c r="A28" s="18">
        <v>30215</v>
      </c>
      <c r="B28" s="15" t="s">
        <v>164</v>
      </c>
      <c r="C28" s="33"/>
      <c r="D28" s="17"/>
    </row>
    <row r="29" spans="1:4" s="2" customFormat="1" ht="16.5" customHeight="1">
      <c r="A29" s="18">
        <v>30216</v>
      </c>
      <c r="B29" s="15" t="s">
        <v>165</v>
      </c>
      <c r="C29" s="33"/>
      <c r="D29" s="17"/>
    </row>
    <row r="30" spans="1:4" s="2" customFormat="1" ht="16.5" customHeight="1">
      <c r="A30" s="18">
        <v>30217</v>
      </c>
      <c r="B30" s="15" t="s">
        <v>166</v>
      </c>
      <c r="C30" s="33"/>
      <c r="D30" s="17"/>
    </row>
    <row r="31" spans="1:4" s="2" customFormat="1" ht="16.5" customHeight="1">
      <c r="A31" s="18">
        <v>30218</v>
      </c>
      <c r="B31" s="15" t="s">
        <v>167</v>
      </c>
      <c r="C31" s="33"/>
      <c r="D31" s="17"/>
    </row>
    <row r="32" spans="1:4" s="2" customFormat="1" ht="16.5" customHeight="1">
      <c r="A32" s="18">
        <v>30224</v>
      </c>
      <c r="B32" s="15" t="s">
        <v>168</v>
      </c>
      <c r="C32" s="33"/>
      <c r="D32" s="17"/>
    </row>
    <row r="33" spans="1:4" s="2" customFormat="1" ht="16.5" customHeight="1">
      <c r="A33" s="18">
        <v>30225</v>
      </c>
      <c r="B33" s="15" t="s">
        <v>169</v>
      </c>
      <c r="C33" s="33"/>
      <c r="D33" s="17"/>
    </row>
    <row r="34" spans="1:4" s="2" customFormat="1" ht="16.5" customHeight="1">
      <c r="A34" s="18">
        <v>30226</v>
      </c>
      <c r="B34" s="15" t="s">
        <v>170</v>
      </c>
      <c r="C34" s="33"/>
      <c r="D34" s="17"/>
    </row>
    <row r="35" spans="1:4" s="2" customFormat="1" ht="16.5" customHeight="1">
      <c r="A35" s="18">
        <v>30227</v>
      </c>
      <c r="B35" s="15" t="s">
        <v>171</v>
      </c>
      <c r="C35" s="33"/>
      <c r="D35" s="17"/>
    </row>
    <row r="36" spans="1:4" s="2" customFormat="1" ht="16.5" customHeight="1">
      <c r="A36" s="18">
        <v>30228</v>
      </c>
      <c r="B36" s="15" t="s">
        <v>172</v>
      </c>
      <c r="C36" s="33"/>
      <c r="D36" s="17"/>
    </row>
    <row r="37" spans="1:4" s="2" customFormat="1" ht="16.5" customHeight="1">
      <c r="A37" s="18">
        <v>30229</v>
      </c>
      <c r="B37" s="15" t="s">
        <v>173</v>
      </c>
      <c r="C37" s="33"/>
      <c r="D37" s="17"/>
    </row>
    <row r="38" spans="1:4" s="2" customFormat="1" ht="16.5" customHeight="1">
      <c r="A38" s="18">
        <v>30231</v>
      </c>
      <c r="B38" s="15" t="s">
        <v>174</v>
      </c>
      <c r="C38" s="33">
        <v>2.4</v>
      </c>
      <c r="D38" s="17"/>
    </row>
    <row r="39" spans="1:4" s="2" customFormat="1" ht="16.5" customHeight="1">
      <c r="A39" s="18">
        <v>30239</v>
      </c>
      <c r="B39" s="15" t="s">
        <v>175</v>
      </c>
      <c r="C39" s="33"/>
      <c r="D39" s="17"/>
    </row>
    <row r="40" spans="1:4" s="2" customFormat="1" ht="16.5" customHeight="1">
      <c r="A40" s="18">
        <v>30240</v>
      </c>
      <c r="B40" s="15" t="s">
        <v>176</v>
      </c>
      <c r="C40" s="33"/>
      <c r="D40" s="17"/>
    </row>
    <row r="41" spans="1:4" s="2" customFormat="1" ht="16.5" customHeight="1">
      <c r="A41" s="18">
        <v>30299</v>
      </c>
      <c r="B41" s="15" t="s">
        <v>177</v>
      </c>
      <c r="C41" s="33"/>
      <c r="D41" s="17"/>
    </row>
    <row r="42" spans="1:4" s="2" customFormat="1" ht="16.5" customHeight="1">
      <c r="A42" s="18">
        <v>303</v>
      </c>
      <c r="B42" s="15" t="s">
        <v>178</v>
      </c>
      <c r="C42" s="33">
        <v>10.15</v>
      </c>
      <c r="D42" s="17"/>
    </row>
    <row r="43" spans="1:4" s="2" customFormat="1" ht="16.5" customHeight="1">
      <c r="A43" s="18">
        <v>30301</v>
      </c>
      <c r="B43" s="15" t="s">
        <v>179</v>
      </c>
      <c r="C43" s="33"/>
      <c r="D43" s="17"/>
    </row>
    <row r="44" spans="1:4" s="2" customFormat="1" ht="16.5" customHeight="1">
      <c r="A44" s="18">
        <v>30302</v>
      </c>
      <c r="B44" s="15" t="s">
        <v>180</v>
      </c>
      <c r="C44" s="33">
        <v>9.4</v>
      </c>
      <c r="D44" s="17"/>
    </row>
    <row r="45" spans="1:4" s="2" customFormat="1" ht="16.5" customHeight="1">
      <c r="A45" s="18">
        <v>30305</v>
      </c>
      <c r="B45" s="15" t="s">
        <v>181</v>
      </c>
      <c r="C45" s="33">
        <v>0.75</v>
      </c>
      <c r="D45" s="17"/>
    </row>
    <row r="46" spans="1:4" s="2" customFormat="1" ht="16.5" customHeight="1">
      <c r="A46" s="18">
        <v>30399</v>
      </c>
      <c r="B46" s="15" t="s">
        <v>182</v>
      </c>
      <c r="C46" s="33"/>
      <c r="D46" s="17"/>
    </row>
    <row r="47" spans="1:4" s="2" customFormat="1" ht="16.5" customHeight="1">
      <c r="A47" s="18">
        <v>310</v>
      </c>
      <c r="B47" s="15" t="s">
        <v>183</v>
      </c>
      <c r="C47" s="33">
        <f>SUM(C48+C49)</f>
        <v>0</v>
      </c>
      <c r="D47" s="17"/>
    </row>
    <row r="48" spans="1:4" s="2" customFormat="1" ht="16.5" customHeight="1">
      <c r="A48" s="18">
        <v>31002</v>
      </c>
      <c r="B48" s="15" t="s">
        <v>184</v>
      </c>
      <c r="C48" s="33"/>
      <c r="D48" s="17"/>
    </row>
    <row r="49" spans="1:4" s="2" customFormat="1" ht="16.5" customHeight="1">
      <c r="A49" s="18">
        <v>31099</v>
      </c>
      <c r="B49" s="15" t="s">
        <v>185</v>
      </c>
      <c r="C49" s="33"/>
      <c r="D49" s="17"/>
    </row>
    <row r="50" spans="1:4" s="2" customFormat="1" ht="18" customHeight="1">
      <c r="A50" s="16"/>
      <c r="B50" s="16" t="s">
        <v>16</v>
      </c>
      <c r="C50" s="33">
        <f>SUM(C4+C14+C42+C47)</f>
        <v>17.93</v>
      </c>
      <c r="D50" s="17"/>
    </row>
    <row r="51" spans="1:4" s="35" customFormat="1" ht="18" customHeight="1">
      <c r="A51" s="22"/>
      <c r="B51" s="22"/>
      <c r="C51" s="30"/>
      <c r="D51" s="13"/>
    </row>
    <row r="52" spans="1:4" s="35" customFormat="1"/>
  </sheetData>
  <mergeCells count="1">
    <mergeCell ref="A1:D1"/>
  </mergeCells>
  <phoneticPr fontId="7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P50"/>
  <sheetViews>
    <sheetView showGridLines="0" workbookViewId="0">
      <selection activeCell="D19" sqref="D19"/>
    </sheetView>
  </sheetViews>
  <sheetFormatPr defaultColWidth="9" defaultRowHeight="13.5"/>
  <cols>
    <col min="1" max="3" width="9.5" customWidth="1"/>
    <col min="4" max="4" width="12.625" customWidth="1"/>
    <col min="5" max="5" width="10.5" customWidth="1"/>
    <col min="6" max="6" width="14.625" customWidth="1"/>
    <col min="7" max="7" width="16.125" customWidth="1"/>
    <col min="8" max="8" width="19.25" customWidth="1"/>
    <col min="9" max="9" width="24.875" customWidth="1"/>
    <col min="10" max="10" width="12.25" customWidth="1"/>
    <col min="11" max="11" width="8.625" customWidth="1"/>
    <col min="14" max="14" width="16.75" customWidth="1"/>
  </cols>
  <sheetData>
    <row r="1" spans="1:16" s="1" customFormat="1" ht="49.5" customHeight="1">
      <c r="A1" s="96" t="s">
        <v>186</v>
      </c>
      <c r="B1" s="107"/>
      <c r="C1" s="107"/>
      <c r="D1" s="107"/>
      <c r="E1" s="107"/>
      <c r="F1" s="107"/>
      <c r="G1" s="107"/>
      <c r="H1" s="107"/>
      <c r="I1" s="107"/>
      <c r="J1" s="108"/>
      <c r="K1" s="8"/>
    </row>
    <row r="2" spans="1:16" s="2" customFormat="1" ht="26.25" customHeight="1">
      <c r="A2" s="34" t="s">
        <v>1</v>
      </c>
      <c r="B2" s="26"/>
      <c r="C2" s="26"/>
      <c r="D2" s="26"/>
      <c r="E2" s="26"/>
      <c r="F2" s="26"/>
      <c r="G2" s="26"/>
      <c r="H2" s="26"/>
      <c r="I2" s="26"/>
      <c r="J2" s="26" t="s">
        <v>2</v>
      </c>
      <c r="K2" s="9"/>
    </row>
    <row r="3" spans="1:16" s="2" customFormat="1" ht="24.75" customHeight="1">
      <c r="A3" s="83" t="s">
        <v>65</v>
      </c>
      <c r="B3" s="104"/>
      <c r="C3" s="104"/>
      <c r="D3" s="83" t="s">
        <v>59</v>
      </c>
      <c r="E3" s="83" t="s">
        <v>187</v>
      </c>
      <c r="F3" s="83" t="s">
        <v>126</v>
      </c>
      <c r="G3" s="83" t="s">
        <v>188</v>
      </c>
      <c r="H3" s="83" t="s">
        <v>189</v>
      </c>
      <c r="I3" s="83" t="s">
        <v>190</v>
      </c>
      <c r="J3" s="83" t="s">
        <v>88</v>
      </c>
      <c r="K3" s="10"/>
      <c r="P3" s="23"/>
    </row>
    <row r="4" spans="1:16" s="2" customFormat="1" ht="24.75" customHeight="1">
      <c r="A4" s="16" t="s">
        <v>69</v>
      </c>
      <c r="B4" s="16" t="s">
        <v>70</v>
      </c>
      <c r="C4" s="16" t="s">
        <v>71</v>
      </c>
      <c r="D4" s="95"/>
      <c r="E4" s="95"/>
      <c r="F4" s="95"/>
      <c r="G4" s="95"/>
      <c r="H4" s="95"/>
      <c r="I4" s="95"/>
      <c r="J4" s="95"/>
      <c r="K4" s="10"/>
    </row>
    <row r="5" spans="1:16" s="2" customFormat="1" ht="18" customHeight="1">
      <c r="A5" s="83" t="s">
        <v>16</v>
      </c>
      <c r="B5" s="83"/>
      <c r="C5" s="83"/>
      <c r="D5" s="16"/>
      <c r="E5" s="16"/>
      <c r="F5" s="16"/>
      <c r="G5" s="16"/>
      <c r="H5" s="16"/>
      <c r="I5" s="16"/>
      <c r="J5" s="21"/>
      <c r="K5" s="10"/>
    </row>
    <row r="6" spans="1:16" s="2" customFormat="1" ht="18" customHeight="1">
      <c r="A6" s="16"/>
      <c r="B6" s="16"/>
      <c r="C6" s="16"/>
      <c r="D6" s="16"/>
      <c r="E6" s="16"/>
      <c r="F6" s="16"/>
      <c r="G6" s="16"/>
      <c r="H6" s="16"/>
      <c r="I6" s="16"/>
      <c r="J6" s="21"/>
      <c r="K6" s="10"/>
    </row>
    <row r="7" spans="1:16" s="2" customFormat="1" ht="18" customHeight="1">
      <c r="A7" s="5"/>
      <c r="B7" s="5"/>
      <c r="C7" s="5"/>
      <c r="D7" s="5"/>
      <c r="E7" s="5"/>
      <c r="F7" s="5"/>
      <c r="G7" s="5"/>
      <c r="H7" s="5"/>
      <c r="I7" s="5"/>
      <c r="J7" s="5"/>
      <c r="K7" s="9"/>
    </row>
    <row r="8" spans="1:16" s="2" customFormat="1" ht="14.25"/>
    <row r="9" spans="1:16" s="2" customFormat="1" ht="14.25">
      <c r="B9" s="2" t="s">
        <v>191</v>
      </c>
    </row>
    <row r="10" spans="1:16" s="2" customFormat="1" ht="14.25"/>
    <row r="11" spans="1:16" s="2" customFormat="1" ht="14.25"/>
    <row r="12" spans="1:16" s="2" customFormat="1" ht="14.25"/>
    <row r="13" spans="1:16" s="2" customFormat="1" ht="14.25"/>
    <row r="14" spans="1:16" s="2" customFormat="1" ht="14.25"/>
    <row r="15" spans="1:16" s="2" customFormat="1" ht="14.25"/>
    <row r="16" spans="1:16" s="2" customFormat="1" ht="14.25"/>
    <row r="17" s="2" customFormat="1" ht="14.25"/>
    <row r="18" s="2" customFormat="1" ht="14.25"/>
    <row r="19" s="2" customFormat="1" ht="14.25"/>
    <row r="20" s="2" customFormat="1" ht="14.25"/>
    <row r="21" s="2" customFormat="1" ht="14.25"/>
    <row r="22" s="2" customFormat="1" ht="14.25"/>
    <row r="23" s="2" customFormat="1" ht="14.25"/>
    <row r="24" s="2" customFormat="1" ht="14.25"/>
    <row r="25" s="2" customFormat="1" ht="14.25"/>
    <row r="26" s="2" customFormat="1" ht="14.25"/>
    <row r="27" s="2" customFormat="1" ht="14.25"/>
    <row r="28" s="2" customFormat="1" ht="14.25"/>
    <row r="29" s="2" customFormat="1" ht="14.25"/>
    <row r="30" s="2" customFormat="1" ht="14.25"/>
    <row r="31" s="2" customFormat="1" ht="14.25"/>
    <row r="32" s="2" customFormat="1" ht="14.25"/>
    <row r="33" s="2" customFormat="1" ht="14.25"/>
    <row r="34" s="2" customFormat="1" ht="14.25"/>
    <row r="35" s="2" customFormat="1" ht="14.25"/>
    <row r="36" s="2" customFormat="1" ht="14.25"/>
    <row r="37" s="2" customFormat="1" ht="14.25"/>
    <row r="38" s="2" customFormat="1" ht="14.25"/>
    <row r="39" s="2" customFormat="1" ht="14.25"/>
    <row r="40" s="2" customFormat="1" ht="14.25"/>
    <row r="41" s="2" customFormat="1" ht="14.25"/>
    <row r="42" s="2" customFormat="1" ht="14.25"/>
    <row r="43" s="2" customFormat="1" ht="14.25"/>
    <row r="44" s="2" customFormat="1" ht="14.25"/>
    <row r="45" s="2" customFormat="1" ht="14.25"/>
    <row r="46" s="2" customFormat="1" ht="14.25"/>
    <row r="47" s="2" customFormat="1" ht="14.25"/>
    <row r="48" s="2" customFormat="1" ht="14.25"/>
    <row r="49" s="2" customFormat="1" ht="14.25"/>
    <row r="50" s="2" customFormat="1" ht="14.25"/>
  </sheetData>
  <mergeCells count="10">
    <mergeCell ref="A1:J1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honeticPr fontId="7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P50"/>
  <sheetViews>
    <sheetView showGridLines="0" workbookViewId="0">
      <selection activeCell="A13" sqref="A13"/>
    </sheetView>
  </sheetViews>
  <sheetFormatPr defaultColWidth="9" defaultRowHeight="13.5"/>
  <cols>
    <col min="1" max="1" width="40.625" customWidth="1"/>
    <col min="2" max="2" width="30.75" customWidth="1"/>
    <col min="3" max="3" width="1.25" customWidth="1"/>
    <col min="14" max="14" width="16.75" customWidth="1"/>
  </cols>
  <sheetData>
    <row r="1" spans="1:16" s="1" customFormat="1" ht="30.75" customHeight="1">
      <c r="A1" s="73" t="s">
        <v>192</v>
      </c>
      <c r="B1" s="88"/>
      <c r="C1" s="11"/>
    </row>
    <row r="2" spans="1:16" s="2" customFormat="1" ht="24" customHeight="1">
      <c r="A2" s="25" t="s">
        <v>1</v>
      </c>
      <c r="B2" s="12" t="s">
        <v>2</v>
      </c>
      <c r="C2" s="13"/>
    </row>
    <row r="3" spans="1:16" s="2" customFormat="1" ht="21.75" customHeight="1">
      <c r="A3" s="16" t="s">
        <v>193</v>
      </c>
      <c r="B3" s="16" t="s">
        <v>139</v>
      </c>
      <c r="C3" s="17"/>
      <c r="P3" s="23"/>
    </row>
    <row r="4" spans="1:16" s="2" customFormat="1" ht="21.75" customHeight="1">
      <c r="A4" s="15" t="s">
        <v>161</v>
      </c>
      <c r="B4" s="33">
        <v>0</v>
      </c>
      <c r="C4" s="17"/>
    </row>
    <row r="5" spans="1:16" s="2" customFormat="1" ht="21.75" customHeight="1">
      <c r="A5" s="15" t="s">
        <v>166</v>
      </c>
      <c r="B5" s="33">
        <v>0</v>
      </c>
      <c r="C5" s="17"/>
    </row>
    <row r="6" spans="1:16" s="2" customFormat="1" ht="21.75" customHeight="1">
      <c r="A6" s="15" t="s">
        <v>194</v>
      </c>
      <c r="B6" s="33">
        <v>2.4</v>
      </c>
      <c r="C6" s="17"/>
    </row>
    <row r="7" spans="1:16" s="2" customFormat="1" ht="21.75" customHeight="1">
      <c r="A7" s="15" t="s">
        <v>195</v>
      </c>
      <c r="B7" s="33">
        <v>2.4</v>
      </c>
      <c r="C7" s="17"/>
    </row>
    <row r="8" spans="1:16" s="2" customFormat="1" ht="21.75" customHeight="1">
      <c r="A8" s="15" t="s">
        <v>196</v>
      </c>
      <c r="B8" s="33">
        <v>0</v>
      </c>
      <c r="C8" s="17"/>
    </row>
    <row r="9" spans="1:16" s="2" customFormat="1" ht="21.75" customHeight="1">
      <c r="A9" s="15"/>
      <c r="B9" s="33"/>
      <c r="C9" s="17"/>
    </row>
    <row r="10" spans="1:16" s="2" customFormat="1" ht="21.75" customHeight="1">
      <c r="A10" s="16" t="s">
        <v>197</v>
      </c>
      <c r="B10" s="33">
        <v>2.4</v>
      </c>
      <c r="C10" s="17"/>
    </row>
    <row r="11" spans="1:16" s="2" customFormat="1" ht="11.25" customHeight="1">
      <c r="A11" s="22"/>
      <c r="B11" s="22"/>
      <c r="C11" s="13"/>
    </row>
    <row r="12" spans="1:16" s="2" customFormat="1" ht="14.25"/>
    <row r="13" spans="1:16" s="2" customFormat="1" ht="14.25"/>
    <row r="14" spans="1:16" s="2" customFormat="1" ht="14.25"/>
    <row r="15" spans="1:16" s="2" customFormat="1" ht="14.25"/>
    <row r="16" spans="1:16" s="2" customFormat="1" ht="14.25"/>
    <row r="17" s="2" customFormat="1" ht="14.25"/>
    <row r="18" s="2" customFormat="1" ht="14.25"/>
    <row r="19" s="2" customFormat="1" ht="14.25"/>
    <row r="20" s="2" customFormat="1" ht="14.25"/>
    <row r="21" s="2" customFormat="1" ht="14.25"/>
    <row r="22" s="2" customFormat="1" ht="14.25"/>
    <row r="23" s="2" customFormat="1" ht="14.25"/>
    <row r="24" s="2" customFormat="1" ht="14.25"/>
    <row r="25" s="2" customFormat="1" ht="14.25"/>
    <row r="26" s="2" customFormat="1" ht="14.25"/>
    <row r="27" s="2" customFormat="1" ht="14.25"/>
    <row r="28" s="2" customFormat="1" ht="14.25"/>
    <row r="29" s="2" customFormat="1" ht="14.25"/>
    <row r="30" s="2" customFormat="1" ht="14.25"/>
    <row r="31" s="2" customFormat="1" ht="14.25"/>
    <row r="32" s="2" customFormat="1" ht="14.25"/>
    <row r="33" s="2" customFormat="1" ht="14.25"/>
    <row r="34" s="2" customFormat="1" ht="14.25"/>
    <row r="35" s="2" customFormat="1" ht="14.25"/>
    <row r="36" s="2" customFormat="1" ht="14.25"/>
    <row r="37" s="2" customFormat="1" ht="14.25"/>
    <row r="38" s="2" customFormat="1" ht="14.25"/>
    <row r="39" s="2" customFormat="1" ht="14.25"/>
    <row r="40" s="2" customFormat="1" ht="14.25"/>
    <row r="41" s="2" customFormat="1" ht="14.25"/>
    <row r="42" s="2" customFormat="1" ht="14.25"/>
    <row r="43" s="2" customFormat="1" ht="14.25"/>
    <row r="44" s="2" customFormat="1" ht="14.25"/>
    <row r="45" s="2" customFormat="1" ht="14.25"/>
    <row r="46" s="2" customFormat="1" ht="14.25"/>
    <row r="47" s="2" customFormat="1" ht="14.25"/>
    <row r="48" s="2" customFormat="1" ht="14.25"/>
    <row r="49" s="2" customFormat="1" ht="14.25"/>
    <row r="50" s="2" customFormat="1" ht="14.25"/>
  </sheetData>
  <mergeCells count="1">
    <mergeCell ref="A1:B1"/>
  </mergeCells>
  <phoneticPr fontId="7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P50"/>
  <sheetViews>
    <sheetView showGridLines="0" workbookViewId="0">
      <selection activeCell="D21" sqref="D21"/>
    </sheetView>
  </sheetViews>
  <sheetFormatPr defaultColWidth="9" defaultRowHeight="13.5"/>
  <cols>
    <col min="1" max="4" width="9.5" customWidth="1"/>
    <col min="5" max="5" width="21.375" customWidth="1"/>
    <col min="6" max="6" width="20.25" customWidth="1"/>
    <col min="7" max="7" width="15.5" customWidth="1"/>
    <col min="8" max="10" width="9.5" customWidth="1"/>
    <col min="11" max="11" width="11.125" customWidth="1"/>
    <col min="12" max="13" width="9.5" customWidth="1"/>
    <col min="14" max="14" width="16.75" customWidth="1"/>
    <col min="15" max="15" width="1" customWidth="1"/>
  </cols>
  <sheetData>
    <row r="1" spans="1:16" s="1" customFormat="1" ht="41.25" customHeight="1">
      <c r="A1" s="109" t="s">
        <v>198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8"/>
    </row>
    <row r="2" spans="1:16" s="2" customFormat="1" ht="18" customHeight="1">
      <c r="A2" s="27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99" t="s">
        <v>2</v>
      </c>
      <c r="M2" s="99"/>
      <c r="N2" s="99"/>
      <c r="O2" s="9"/>
    </row>
    <row r="3" spans="1:16" s="2" customFormat="1" ht="24.75" customHeight="1">
      <c r="A3" s="85" t="s">
        <v>65</v>
      </c>
      <c r="B3" s="111"/>
      <c r="C3" s="112"/>
      <c r="D3" s="83" t="s">
        <v>125</v>
      </c>
      <c r="E3" s="83" t="s">
        <v>126</v>
      </c>
      <c r="F3" s="83" t="s">
        <v>127</v>
      </c>
      <c r="G3" s="83" t="s">
        <v>7</v>
      </c>
      <c r="H3" s="85" t="s">
        <v>67</v>
      </c>
      <c r="I3" s="111"/>
      <c r="J3" s="112"/>
      <c r="K3" s="85" t="s">
        <v>68</v>
      </c>
      <c r="L3" s="111"/>
      <c r="M3" s="111"/>
      <c r="N3" s="112"/>
      <c r="O3" s="10"/>
      <c r="P3" s="23"/>
    </row>
    <row r="4" spans="1:16" s="2" customFormat="1" ht="38.25" customHeight="1">
      <c r="A4" s="16" t="s">
        <v>69</v>
      </c>
      <c r="B4" s="16" t="s">
        <v>70</v>
      </c>
      <c r="C4" s="16" t="s">
        <v>71</v>
      </c>
      <c r="D4" s="104"/>
      <c r="E4" s="104"/>
      <c r="F4" s="104"/>
      <c r="G4" s="104"/>
      <c r="H4" s="16" t="s">
        <v>72</v>
      </c>
      <c r="I4" s="16" t="s">
        <v>73</v>
      </c>
      <c r="J4" s="16" t="s">
        <v>74</v>
      </c>
      <c r="K4" s="16" t="s">
        <v>128</v>
      </c>
      <c r="L4" s="16" t="s">
        <v>129</v>
      </c>
      <c r="M4" s="16" t="s">
        <v>130</v>
      </c>
      <c r="N4" s="16" t="s">
        <v>131</v>
      </c>
      <c r="O4" s="10"/>
    </row>
    <row r="5" spans="1:16" s="2" customFormat="1" ht="18" customHeight="1">
      <c r="A5" s="85" t="s">
        <v>16</v>
      </c>
      <c r="B5" s="113"/>
      <c r="C5" s="114"/>
      <c r="D5" s="16"/>
      <c r="E5" s="16"/>
      <c r="F5" s="16"/>
      <c r="G5" s="21"/>
      <c r="H5" s="21"/>
      <c r="I5" s="21"/>
      <c r="J5" s="21"/>
      <c r="K5" s="21"/>
      <c r="L5" s="21"/>
      <c r="M5" s="21"/>
      <c r="N5" s="21"/>
      <c r="O5" s="10"/>
    </row>
    <row r="6" spans="1:16" s="2" customFormat="1" ht="18" customHeight="1">
      <c r="A6" s="16"/>
      <c r="B6" s="16"/>
      <c r="C6" s="16"/>
      <c r="D6" s="16"/>
      <c r="E6" s="16"/>
      <c r="F6" s="16"/>
      <c r="G6" s="21"/>
      <c r="H6" s="21"/>
      <c r="I6" s="21"/>
      <c r="J6" s="21"/>
      <c r="K6" s="21"/>
      <c r="L6" s="21"/>
      <c r="M6" s="21"/>
      <c r="N6" s="21"/>
      <c r="O6" s="10"/>
    </row>
    <row r="7" spans="1:16" s="2" customFormat="1" ht="14.2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9"/>
    </row>
    <row r="8" spans="1:16" s="2" customFormat="1" ht="14.25"/>
    <row r="9" spans="1:16" s="2" customFormat="1" ht="14.25"/>
    <row r="10" spans="1:16" s="2" customFormat="1" ht="14.25"/>
    <row r="11" spans="1:16" s="2" customFormat="1" ht="14.25">
      <c r="B11" s="2" t="s">
        <v>199</v>
      </c>
    </row>
    <row r="12" spans="1:16" s="2" customFormat="1" ht="14.25"/>
    <row r="13" spans="1:16" s="2" customFormat="1" ht="14.25"/>
    <row r="14" spans="1:16" s="2" customFormat="1" ht="14.25"/>
    <row r="15" spans="1:16" s="2" customFormat="1" ht="14.25"/>
    <row r="16" spans="1:16" s="2" customFormat="1" ht="14.25"/>
    <row r="17" s="2" customFormat="1" ht="14.25"/>
    <row r="18" s="2" customFormat="1" ht="14.25"/>
    <row r="19" s="2" customFormat="1" ht="14.25"/>
    <row r="20" s="2" customFormat="1" ht="14.25"/>
    <row r="21" s="2" customFormat="1" ht="14.25"/>
    <row r="22" s="2" customFormat="1" ht="14.25"/>
    <row r="23" s="2" customFormat="1" ht="14.25"/>
    <row r="24" s="2" customFormat="1" ht="14.25"/>
    <row r="25" s="2" customFormat="1" ht="14.25"/>
    <row r="26" s="2" customFormat="1" ht="14.25"/>
    <row r="27" s="2" customFormat="1" ht="14.25"/>
    <row r="28" s="2" customFormat="1" ht="14.25"/>
    <row r="29" s="2" customFormat="1" ht="14.25"/>
    <row r="30" s="2" customFormat="1" ht="14.25"/>
    <row r="31" s="2" customFormat="1" ht="14.25"/>
    <row r="32" s="2" customFormat="1" ht="14.25"/>
    <row r="33" s="2" customFormat="1" ht="14.25"/>
    <row r="34" s="2" customFormat="1" ht="14.25"/>
    <row r="35" s="2" customFormat="1" ht="14.25"/>
    <row r="36" s="2" customFormat="1" ht="14.25"/>
    <row r="37" s="2" customFormat="1" ht="14.25"/>
    <row r="38" s="2" customFormat="1" ht="14.25"/>
    <row r="39" s="2" customFormat="1" ht="14.25"/>
    <row r="40" s="2" customFormat="1" ht="14.25"/>
    <row r="41" s="2" customFormat="1" ht="14.25"/>
    <row r="42" s="2" customFormat="1" ht="14.25"/>
    <row r="43" s="2" customFormat="1" ht="14.25"/>
    <row r="44" s="2" customFormat="1" ht="14.25"/>
    <row r="45" s="2" customFormat="1" ht="14.25"/>
    <row r="46" s="2" customFormat="1" ht="14.25"/>
    <row r="47" s="2" customFormat="1" ht="14.25"/>
    <row r="48" s="2" customFormat="1" ht="14.25"/>
    <row r="49" s="2" customFormat="1" ht="14.25"/>
    <row r="50" s="2" customFormat="1" ht="14.25"/>
  </sheetData>
  <mergeCells count="10">
    <mergeCell ref="A5:C5"/>
    <mergeCell ref="D3:D4"/>
    <mergeCell ref="E3:E4"/>
    <mergeCell ref="F3:F4"/>
    <mergeCell ref="G3:G4"/>
    <mergeCell ref="A1:N1"/>
    <mergeCell ref="L2:N2"/>
    <mergeCell ref="A3:C3"/>
    <mergeCell ref="H3:J3"/>
    <mergeCell ref="K3:N3"/>
  </mergeCells>
  <phoneticPr fontId="7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P50"/>
  <sheetViews>
    <sheetView showGridLines="0" workbookViewId="0">
      <selection activeCell="D14" sqref="D14"/>
    </sheetView>
  </sheetViews>
  <sheetFormatPr defaultColWidth="9" defaultRowHeight="13.5"/>
  <cols>
    <col min="1" max="8" width="9.5" customWidth="1"/>
    <col min="9" max="9" width="13" customWidth="1"/>
    <col min="10" max="10" width="12.625" customWidth="1"/>
    <col min="11" max="11" width="1.25" customWidth="1"/>
    <col min="14" max="14" width="16.75" customWidth="1"/>
  </cols>
  <sheetData>
    <row r="1" spans="1:16" s="1" customFormat="1" ht="54.75" customHeight="1">
      <c r="A1" s="73" t="s">
        <v>200</v>
      </c>
      <c r="B1" s="101"/>
      <c r="C1" s="101"/>
      <c r="D1" s="101"/>
      <c r="E1" s="101"/>
      <c r="F1" s="101"/>
      <c r="G1" s="101"/>
      <c r="H1" s="101"/>
      <c r="I1" s="101"/>
      <c r="J1" s="102"/>
      <c r="K1" s="8"/>
    </row>
    <row r="2" spans="1:16" s="2" customFormat="1" ht="18" customHeight="1">
      <c r="A2" s="31" t="s">
        <v>1</v>
      </c>
      <c r="B2" s="31"/>
      <c r="C2" s="26"/>
      <c r="D2" s="26"/>
      <c r="E2" s="26"/>
      <c r="F2" s="26"/>
      <c r="G2" s="26"/>
      <c r="H2" s="26"/>
      <c r="I2" s="26"/>
      <c r="J2" s="26" t="s">
        <v>2</v>
      </c>
      <c r="K2" s="9"/>
    </row>
    <row r="3" spans="1:16" s="2" customFormat="1" ht="30" customHeight="1">
      <c r="A3" s="83" t="s">
        <v>65</v>
      </c>
      <c r="B3" s="104"/>
      <c r="C3" s="104"/>
      <c r="D3" s="83" t="s">
        <v>59</v>
      </c>
      <c r="E3" s="83" t="s">
        <v>187</v>
      </c>
      <c r="F3" s="83" t="s">
        <v>126</v>
      </c>
      <c r="G3" s="83" t="s">
        <v>188</v>
      </c>
      <c r="H3" s="83" t="s">
        <v>189</v>
      </c>
      <c r="I3" s="83" t="s">
        <v>190</v>
      </c>
      <c r="J3" s="83" t="s">
        <v>88</v>
      </c>
      <c r="K3" s="10"/>
      <c r="P3" s="23"/>
    </row>
    <row r="4" spans="1:16" s="2" customFormat="1" ht="30" customHeight="1">
      <c r="A4" s="16" t="s">
        <v>69</v>
      </c>
      <c r="B4" s="16" t="s">
        <v>70</v>
      </c>
      <c r="C4" s="16" t="s">
        <v>71</v>
      </c>
      <c r="D4" s="95"/>
      <c r="E4" s="95"/>
      <c r="F4" s="95"/>
      <c r="G4" s="95"/>
      <c r="H4" s="95"/>
      <c r="I4" s="95"/>
      <c r="J4" s="95"/>
      <c r="K4" s="10"/>
    </row>
    <row r="5" spans="1:16" s="2" customFormat="1" ht="18" customHeight="1">
      <c r="A5" s="83" t="s">
        <v>16</v>
      </c>
      <c r="B5" s="83"/>
      <c r="C5" s="83"/>
      <c r="D5" s="16"/>
      <c r="E5" s="16"/>
      <c r="F5" s="16"/>
      <c r="G5" s="16"/>
      <c r="H5" s="16"/>
      <c r="I5" s="16"/>
      <c r="J5" s="21"/>
      <c r="K5" s="10"/>
    </row>
    <row r="6" spans="1:16" s="2" customFormat="1" ht="18" customHeight="1">
      <c r="A6" s="16"/>
      <c r="B6" s="16"/>
      <c r="C6" s="16"/>
      <c r="D6" s="16"/>
      <c r="E6" s="16"/>
      <c r="F6" s="16"/>
      <c r="G6" s="16"/>
      <c r="H6" s="16"/>
      <c r="I6" s="16"/>
      <c r="J6" s="21"/>
      <c r="K6" s="10"/>
    </row>
    <row r="7" spans="1:16" s="2" customFormat="1" ht="18" customHeight="1">
      <c r="A7" s="16"/>
      <c r="B7" s="16"/>
      <c r="C7" s="16"/>
      <c r="D7" s="16"/>
      <c r="E7" s="16"/>
      <c r="F7" s="16"/>
      <c r="G7" s="16"/>
      <c r="H7" s="16"/>
      <c r="I7" s="16"/>
      <c r="J7" s="21"/>
      <c r="K7" s="10"/>
    </row>
    <row r="8" spans="1:16" s="2" customFormat="1" ht="11.2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9"/>
    </row>
    <row r="9" spans="1:16" s="2" customFormat="1" ht="14.25"/>
    <row r="10" spans="1:16" s="2" customFormat="1" ht="14.25"/>
    <row r="11" spans="1:16" s="2" customFormat="1" ht="14.25"/>
    <row r="12" spans="1:16" s="2" customFormat="1" ht="14.25">
      <c r="B12" s="2" t="s">
        <v>199</v>
      </c>
    </row>
    <row r="13" spans="1:16" s="2" customFormat="1" ht="14.25"/>
    <row r="14" spans="1:16" s="2" customFormat="1" ht="14.25"/>
    <row r="15" spans="1:16" s="2" customFormat="1" ht="14.25"/>
    <row r="16" spans="1:16" s="2" customFormat="1" ht="14.25"/>
    <row r="17" s="2" customFormat="1" ht="14.25"/>
    <row r="18" s="2" customFormat="1" ht="14.25"/>
    <row r="19" s="2" customFormat="1" ht="14.25"/>
    <row r="20" s="2" customFormat="1" ht="14.25"/>
    <row r="21" s="2" customFormat="1" ht="14.25"/>
    <row r="22" s="2" customFormat="1" ht="14.25"/>
    <row r="23" s="2" customFormat="1" ht="14.25"/>
    <row r="24" s="2" customFormat="1" ht="14.25"/>
    <row r="25" s="2" customFormat="1" ht="14.25"/>
    <row r="26" s="2" customFormat="1" ht="14.25"/>
    <row r="27" s="2" customFormat="1" ht="14.25"/>
    <row r="28" s="2" customFormat="1" ht="14.25"/>
    <row r="29" s="2" customFormat="1" ht="14.25"/>
    <row r="30" s="2" customFormat="1" ht="14.25"/>
    <row r="31" s="2" customFormat="1" ht="14.25"/>
    <row r="32" s="2" customFormat="1" ht="14.25"/>
    <row r="33" s="2" customFormat="1" ht="14.25"/>
    <row r="34" s="2" customFormat="1" ht="14.25"/>
    <row r="35" s="2" customFormat="1" ht="14.25"/>
    <row r="36" s="2" customFormat="1" ht="14.25"/>
    <row r="37" s="2" customFormat="1" ht="14.25"/>
    <row r="38" s="2" customFormat="1" ht="14.25"/>
    <row r="39" s="2" customFormat="1" ht="14.25"/>
    <row r="40" s="2" customFormat="1" ht="14.25"/>
    <row r="41" s="2" customFormat="1" ht="14.25"/>
    <row r="42" s="2" customFormat="1" ht="14.25"/>
    <row r="43" s="2" customFormat="1" ht="14.25"/>
    <row r="44" s="2" customFormat="1" ht="14.25"/>
    <row r="45" s="2" customFormat="1" ht="14.25"/>
    <row r="46" s="2" customFormat="1" ht="14.25"/>
    <row r="47" s="2" customFormat="1" ht="14.25"/>
    <row r="48" s="2" customFormat="1" ht="14.25"/>
    <row r="49" s="2" customFormat="1" ht="14.25"/>
    <row r="50" s="2" customFormat="1" ht="14.25"/>
  </sheetData>
  <mergeCells count="10">
    <mergeCell ref="A1:J1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honeticPr fontId="7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P50"/>
  <sheetViews>
    <sheetView showGridLines="0" workbookViewId="0">
      <selection activeCell="C14" sqref="C14"/>
    </sheetView>
  </sheetViews>
  <sheetFormatPr defaultColWidth="9" defaultRowHeight="13.5"/>
  <cols>
    <col min="1" max="1" width="36.25" customWidth="1"/>
    <col min="2" max="2" width="10.875" customWidth="1"/>
    <col min="3" max="3" width="38" customWidth="1"/>
    <col min="4" max="4" width="11.625" customWidth="1"/>
    <col min="5" max="5" width="8.375" customWidth="1"/>
    <col min="14" max="14" width="16.75" customWidth="1"/>
  </cols>
  <sheetData>
    <row r="1" spans="1:16" s="1" customFormat="1" ht="41.25" customHeight="1">
      <c r="A1" s="73" t="s">
        <v>201</v>
      </c>
      <c r="B1" s="87"/>
      <c r="C1" s="87"/>
      <c r="D1" s="88"/>
      <c r="E1" s="24"/>
    </row>
    <row r="2" spans="1:16" s="2" customFormat="1" ht="36" customHeight="1">
      <c r="A2" s="25" t="s">
        <v>1</v>
      </c>
      <c r="B2" s="26"/>
      <c r="C2" s="27"/>
      <c r="D2" s="27" t="s">
        <v>2</v>
      </c>
      <c r="E2" s="9"/>
    </row>
    <row r="3" spans="1:16" s="2" customFormat="1" ht="36" customHeight="1">
      <c r="A3" s="16" t="s">
        <v>3</v>
      </c>
      <c r="B3" s="16" t="s">
        <v>139</v>
      </c>
      <c r="C3" s="16" t="s">
        <v>4</v>
      </c>
      <c r="D3" s="16" t="s">
        <v>139</v>
      </c>
      <c r="E3" s="10"/>
      <c r="P3" s="23"/>
    </row>
    <row r="4" spans="1:16" s="2" customFormat="1" ht="21" customHeight="1">
      <c r="A4" s="15" t="s">
        <v>20</v>
      </c>
      <c r="B4" s="28"/>
      <c r="C4" s="15" t="s">
        <v>202</v>
      </c>
      <c r="D4" s="28"/>
      <c r="E4" s="10"/>
    </row>
    <row r="5" spans="1:16" s="2" customFormat="1" ht="21" customHeight="1">
      <c r="A5" s="15" t="s">
        <v>203</v>
      </c>
      <c r="B5" s="28"/>
      <c r="C5" s="15" t="s">
        <v>204</v>
      </c>
      <c r="D5" s="28"/>
      <c r="E5" s="10"/>
    </row>
    <row r="6" spans="1:16" s="2" customFormat="1" ht="21" customHeight="1">
      <c r="A6" s="29"/>
      <c r="B6" s="28"/>
      <c r="C6" s="15" t="s">
        <v>205</v>
      </c>
      <c r="D6" s="28"/>
      <c r="E6" s="10"/>
    </row>
    <row r="7" spans="1:16" s="2" customFormat="1" ht="23.25" customHeight="1">
      <c r="A7" s="16" t="s">
        <v>206</v>
      </c>
      <c r="B7" s="28"/>
      <c r="C7" s="16" t="s">
        <v>207</v>
      </c>
      <c r="D7" s="28"/>
      <c r="E7" s="10"/>
    </row>
    <row r="8" spans="1:16" s="2" customFormat="1" ht="23.25" customHeight="1">
      <c r="A8" s="5"/>
      <c r="B8" s="30"/>
      <c r="C8" s="5"/>
      <c r="D8" s="30"/>
      <c r="E8" s="9"/>
    </row>
    <row r="9" spans="1:16" s="2" customFormat="1" ht="14.25"/>
    <row r="10" spans="1:16" s="2" customFormat="1" ht="14.25">
      <c r="A10" s="2" t="s">
        <v>208</v>
      </c>
    </row>
    <row r="11" spans="1:16" s="2" customFormat="1" ht="14.25"/>
    <row r="12" spans="1:16" s="2" customFormat="1" ht="14.25"/>
    <row r="13" spans="1:16" s="2" customFormat="1" ht="14.25"/>
    <row r="14" spans="1:16" s="2" customFormat="1" ht="14.25"/>
    <row r="15" spans="1:16" s="2" customFormat="1" ht="14.25"/>
    <row r="16" spans="1:16" s="2" customFormat="1" ht="14.25"/>
    <row r="17" s="2" customFormat="1" ht="14.25"/>
    <row r="18" s="2" customFormat="1" ht="14.25"/>
    <row r="19" s="2" customFormat="1" ht="14.25"/>
    <row r="20" s="2" customFormat="1" ht="14.25"/>
    <row r="21" s="2" customFormat="1" ht="14.25"/>
    <row r="22" s="2" customFormat="1" ht="14.25"/>
    <row r="23" s="2" customFormat="1" ht="14.25"/>
    <row r="24" s="2" customFormat="1" ht="14.25"/>
    <row r="25" s="2" customFormat="1" ht="14.25"/>
    <row r="26" s="2" customFormat="1" ht="14.25"/>
    <row r="27" s="2" customFormat="1" ht="14.25"/>
    <row r="28" s="2" customFormat="1" ht="14.25"/>
    <row r="29" s="2" customFormat="1" ht="14.25"/>
    <row r="30" s="2" customFormat="1" ht="14.25"/>
    <row r="31" s="2" customFormat="1" ht="14.25"/>
    <row r="32" s="2" customFormat="1" ht="14.25"/>
    <row r="33" s="2" customFormat="1" ht="14.25"/>
    <row r="34" s="2" customFormat="1" ht="14.25"/>
    <row r="35" s="2" customFormat="1" ht="14.25"/>
    <row r="36" s="2" customFormat="1" ht="14.25"/>
    <row r="37" s="2" customFormat="1" ht="14.25"/>
    <row r="38" s="2" customFormat="1" ht="14.25"/>
    <row r="39" s="2" customFormat="1" ht="14.25"/>
    <row r="40" s="2" customFormat="1" ht="14.25"/>
    <row r="41" s="2" customFormat="1" ht="14.25"/>
    <row r="42" s="2" customFormat="1" ht="14.25"/>
    <row r="43" s="2" customFormat="1" ht="14.25"/>
    <row r="44" s="2" customFormat="1" ht="14.25"/>
    <row r="45" s="2" customFormat="1" ht="14.25"/>
    <row r="46" s="2" customFormat="1" ht="14.25"/>
    <row r="47" s="2" customFormat="1" ht="14.25"/>
    <row r="48" s="2" customFormat="1" ht="14.25"/>
    <row r="49" s="2" customFormat="1" ht="14.25"/>
    <row r="50" s="2" customFormat="1" ht="14.25"/>
  </sheetData>
  <mergeCells count="1">
    <mergeCell ref="A1:D1"/>
  </mergeCells>
  <phoneticPr fontId="7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P50"/>
  <sheetViews>
    <sheetView showGridLines="0" workbookViewId="0">
      <selection activeCell="C3" sqref="C3:C4"/>
    </sheetView>
  </sheetViews>
  <sheetFormatPr defaultColWidth="9" defaultRowHeight="13.5"/>
  <cols>
    <col min="1" max="1" width="5.625" customWidth="1"/>
    <col min="2" max="2" width="5.125" customWidth="1"/>
    <col min="3" max="3" width="28.25" customWidth="1"/>
    <col min="4" max="4" width="22.875" customWidth="1"/>
    <col min="5" max="5" width="1" customWidth="1"/>
    <col min="14" max="14" width="16.75" customWidth="1"/>
  </cols>
  <sheetData>
    <row r="1" spans="1:16" s="1" customFormat="1" ht="44.25" customHeight="1">
      <c r="A1" s="96" t="s">
        <v>209</v>
      </c>
      <c r="B1" s="115"/>
      <c r="C1" s="115"/>
      <c r="D1" s="116"/>
      <c r="E1" s="11"/>
    </row>
    <row r="2" spans="1:16" s="2" customFormat="1" ht="33" customHeight="1">
      <c r="A2" s="94" t="s">
        <v>1</v>
      </c>
      <c r="B2" s="117"/>
      <c r="C2" s="118"/>
      <c r="D2" s="12" t="s">
        <v>2</v>
      </c>
      <c r="E2" s="13"/>
    </row>
    <row r="3" spans="1:16" s="2" customFormat="1" ht="13.5" customHeight="1">
      <c r="A3" s="119" t="s">
        <v>65</v>
      </c>
      <c r="B3" s="95"/>
      <c r="C3" s="83" t="s">
        <v>66</v>
      </c>
      <c r="D3" s="83" t="s">
        <v>210</v>
      </c>
      <c r="E3" s="17"/>
      <c r="P3" s="23"/>
    </row>
    <row r="4" spans="1:16" s="2" customFormat="1" ht="18.75" customHeight="1">
      <c r="A4" s="14" t="s">
        <v>69</v>
      </c>
      <c r="B4" s="14" t="s">
        <v>70</v>
      </c>
      <c r="C4" s="95"/>
      <c r="D4" s="95"/>
      <c r="E4" s="17"/>
    </row>
    <row r="5" spans="1:16" s="2" customFormat="1" ht="15.75" customHeight="1">
      <c r="A5" s="18">
        <v>302</v>
      </c>
      <c r="B5" s="18">
        <v>1</v>
      </c>
      <c r="C5" s="19" t="s">
        <v>151</v>
      </c>
      <c r="D5" s="20">
        <v>5.38</v>
      </c>
      <c r="E5" s="17"/>
    </row>
    <row r="6" spans="1:16" s="2" customFormat="1" ht="15.75" customHeight="1">
      <c r="A6" s="18">
        <v>302</v>
      </c>
      <c r="B6" s="18">
        <v>2</v>
      </c>
      <c r="C6" s="19" t="s">
        <v>152</v>
      </c>
      <c r="D6" s="20"/>
      <c r="E6" s="17"/>
    </row>
    <row r="7" spans="1:16" s="2" customFormat="1" ht="15.75" customHeight="1">
      <c r="A7" s="18">
        <v>302</v>
      </c>
      <c r="B7" s="18">
        <v>5</v>
      </c>
      <c r="C7" s="19" t="s">
        <v>155</v>
      </c>
      <c r="D7" s="20"/>
      <c r="E7" s="17"/>
    </row>
    <row r="8" spans="1:16" s="2" customFormat="1" ht="19.5" customHeight="1">
      <c r="A8" s="18">
        <v>302</v>
      </c>
      <c r="B8" s="18">
        <v>6</v>
      </c>
      <c r="C8" s="19" t="s">
        <v>156</v>
      </c>
      <c r="D8" s="20"/>
      <c r="E8" s="17"/>
    </row>
    <row r="9" spans="1:16" s="2" customFormat="1" ht="15.75" customHeight="1">
      <c r="A9" s="18">
        <v>302</v>
      </c>
      <c r="B9" s="18">
        <v>7</v>
      </c>
      <c r="C9" s="19" t="s">
        <v>157</v>
      </c>
      <c r="D9" s="20"/>
      <c r="E9" s="17"/>
    </row>
    <row r="10" spans="1:16" s="2" customFormat="1" ht="15.75" customHeight="1">
      <c r="A10" s="18">
        <v>302</v>
      </c>
      <c r="B10" s="18">
        <v>8</v>
      </c>
      <c r="C10" s="19" t="s">
        <v>158</v>
      </c>
      <c r="D10" s="20"/>
      <c r="E10" s="17"/>
    </row>
    <row r="11" spans="1:16" s="2" customFormat="1" ht="15.75" customHeight="1">
      <c r="A11" s="18">
        <v>302</v>
      </c>
      <c r="B11" s="18">
        <v>9</v>
      </c>
      <c r="C11" s="19" t="s">
        <v>159</v>
      </c>
      <c r="D11" s="20"/>
      <c r="E11" s="17"/>
    </row>
    <row r="12" spans="1:16" s="2" customFormat="1" ht="15.75" customHeight="1">
      <c r="A12" s="18">
        <v>302</v>
      </c>
      <c r="B12" s="18">
        <v>11</v>
      </c>
      <c r="C12" s="19" t="s">
        <v>160</v>
      </c>
      <c r="D12" s="20"/>
      <c r="E12" s="17"/>
    </row>
    <row r="13" spans="1:16" s="2" customFormat="1" ht="15.75" customHeight="1">
      <c r="A13" s="18">
        <v>302</v>
      </c>
      <c r="B13" s="18">
        <v>13</v>
      </c>
      <c r="C13" s="19" t="s">
        <v>211</v>
      </c>
      <c r="D13" s="20"/>
      <c r="E13" s="17"/>
    </row>
    <row r="14" spans="1:16" s="2" customFormat="1" ht="15.75" customHeight="1">
      <c r="A14" s="18">
        <v>302</v>
      </c>
      <c r="B14" s="18">
        <v>15</v>
      </c>
      <c r="C14" s="19" t="s">
        <v>164</v>
      </c>
      <c r="D14" s="20"/>
      <c r="E14" s="17"/>
    </row>
    <row r="15" spans="1:16" s="2" customFormat="1" ht="15.75" customHeight="1">
      <c r="A15" s="18">
        <v>302</v>
      </c>
      <c r="B15" s="18">
        <v>18</v>
      </c>
      <c r="C15" s="19" t="s">
        <v>167</v>
      </c>
      <c r="D15" s="20"/>
      <c r="E15" s="17"/>
    </row>
    <row r="16" spans="1:16" s="2" customFormat="1" ht="15.75" customHeight="1">
      <c r="A16" s="18">
        <v>302</v>
      </c>
      <c r="B16" s="18">
        <v>24</v>
      </c>
      <c r="C16" s="19" t="s">
        <v>168</v>
      </c>
      <c r="D16" s="20"/>
      <c r="E16" s="17"/>
    </row>
    <row r="17" spans="1:5" s="2" customFormat="1" ht="15.75" customHeight="1">
      <c r="A17" s="18">
        <v>310</v>
      </c>
      <c r="B17" s="18">
        <v>2</v>
      </c>
      <c r="C17" s="19" t="s">
        <v>212</v>
      </c>
      <c r="D17" s="20"/>
      <c r="E17" s="17"/>
    </row>
    <row r="18" spans="1:5" s="2" customFormat="1" ht="15.75" customHeight="1">
      <c r="A18" s="18">
        <v>302</v>
      </c>
      <c r="B18" s="18">
        <v>29</v>
      </c>
      <c r="C18" s="19" t="s">
        <v>173</v>
      </c>
      <c r="D18" s="20"/>
      <c r="E18" s="17"/>
    </row>
    <row r="19" spans="1:5" s="2" customFormat="1" ht="15.75" customHeight="1">
      <c r="A19" s="18">
        <v>302</v>
      </c>
      <c r="B19" s="18">
        <v>31</v>
      </c>
      <c r="C19" s="19" t="s">
        <v>174</v>
      </c>
      <c r="D19" s="20">
        <v>4.2</v>
      </c>
      <c r="E19" s="17"/>
    </row>
    <row r="20" spans="1:5" s="2" customFormat="1" ht="15.75" customHeight="1">
      <c r="A20" s="18">
        <v>302</v>
      </c>
      <c r="B20" s="18">
        <v>99</v>
      </c>
      <c r="C20" s="19" t="s">
        <v>177</v>
      </c>
      <c r="D20" s="20"/>
      <c r="E20" s="17"/>
    </row>
    <row r="21" spans="1:5" s="2" customFormat="1" ht="14.25" customHeight="1">
      <c r="A21" s="15"/>
      <c r="B21" s="15"/>
      <c r="C21" s="15"/>
      <c r="D21" s="20"/>
      <c r="E21" s="17"/>
    </row>
    <row r="22" spans="1:5" s="2" customFormat="1" ht="14.25" customHeight="1">
      <c r="A22" s="15"/>
      <c r="B22" s="15"/>
      <c r="C22" s="15"/>
      <c r="D22" s="20"/>
      <c r="E22" s="17"/>
    </row>
    <row r="23" spans="1:5" s="2" customFormat="1" ht="14.25" customHeight="1">
      <c r="A23" s="15"/>
      <c r="B23" s="15"/>
      <c r="C23" s="16" t="s">
        <v>213</v>
      </c>
      <c r="D23" s="21">
        <v>9.58</v>
      </c>
      <c r="E23" s="17"/>
    </row>
    <row r="24" spans="1:5" s="2" customFormat="1" ht="7.5" customHeight="1">
      <c r="A24" s="22"/>
      <c r="B24" s="22"/>
      <c r="C24" s="22"/>
      <c r="D24" s="22"/>
      <c r="E24" s="13"/>
    </row>
    <row r="25" spans="1:5" s="2" customFormat="1" ht="14.25"/>
    <row r="26" spans="1:5" s="2" customFormat="1" ht="14.25"/>
    <row r="27" spans="1:5" s="2" customFormat="1" ht="14.25"/>
    <row r="28" spans="1:5" s="2" customFormat="1" ht="14.25"/>
    <row r="29" spans="1:5" s="2" customFormat="1" ht="14.25"/>
    <row r="30" spans="1:5" s="2" customFormat="1" ht="14.25"/>
    <row r="31" spans="1:5" s="2" customFormat="1" ht="14.25"/>
    <row r="32" spans="1:5" s="2" customFormat="1" ht="14.25"/>
    <row r="33" s="2" customFormat="1" ht="14.25"/>
    <row r="34" s="2" customFormat="1" ht="14.25"/>
    <row r="35" s="2" customFormat="1" ht="14.25"/>
    <row r="36" s="2" customFormat="1" ht="14.25"/>
    <row r="37" s="2" customFormat="1" ht="14.25"/>
    <row r="38" s="2" customFormat="1" ht="14.25"/>
    <row r="39" s="2" customFormat="1" ht="14.25"/>
    <row r="40" s="2" customFormat="1" ht="14.25"/>
    <row r="41" s="2" customFormat="1" ht="14.25"/>
    <row r="42" s="2" customFormat="1" ht="14.25"/>
    <row r="43" s="2" customFormat="1" ht="14.25"/>
    <row r="44" s="2" customFormat="1" ht="14.25"/>
    <row r="45" s="2" customFormat="1" ht="14.25"/>
    <row r="46" s="2" customFormat="1" ht="14.25"/>
    <row r="47" s="2" customFormat="1" ht="14.25"/>
    <row r="48" s="2" customFormat="1" ht="14.25"/>
    <row r="49" s="2" customFormat="1" ht="14.25"/>
    <row r="50" s="2" customFormat="1" ht="14.25"/>
  </sheetData>
  <mergeCells count="5">
    <mergeCell ref="A1:D1"/>
    <mergeCell ref="A2:C2"/>
    <mergeCell ref="A3:B3"/>
    <mergeCell ref="C3:C4"/>
    <mergeCell ref="D3:D4"/>
  </mergeCells>
  <phoneticPr fontId="7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Q50"/>
  <sheetViews>
    <sheetView showGridLines="0" tabSelected="1" workbookViewId="0">
      <selection activeCell="L20" sqref="L20"/>
    </sheetView>
  </sheetViews>
  <sheetFormatPr defaultColWidth="9" defaultRowHeight="13.5"/>
  <cols>
    <col min="1" max="1" width="28.5" customWidth="1"/>
    <col min="2" max="13" width="9.5" customWidth="1"/>
    <col min="14" max="14" width="29" customWidth="1"/>
    <col min="15" max="16" width="9.5" customWidth="1"/>
    <col min="17" max="17" width="1.25" customWidth="1"/>
  </cols>
  <sheetData>
    <row r="1" spans="1:17" s="1" customFormat="1" ht="18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8"/>
    </row>
    <row r="2" spans="1:17" s="1" customFormat="1" ht="25.5" customHeight="1">
      <c r="A2" s="120" t="s">
        <v>214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2"/>
      <c r="Q2" s="8"/>
    </row>
    <row r="3" spans="1:17" s="2" customFormat="1" ht="27.75" customHeight="1">
      <c r="A3" s="123" t="s">
        <v>1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5"/>
      <c r="P3" s="6" t="s">
        <v>2</v>
      </c>
      <c r="Q3" s="9"/>
    </row>
    <row r="4" spans="1:17" s="2" customFormat="1" ht="25.5" customHeight="1">
      <c r="A4" s="132" t="s">
        <v>126</v>
      </c>
      <c r="B4" s="132" t="s">
        <v>188</v>
      </c>
      <c r="C4" s="126" t="s">
        <v>215</v>
      </c>
      <c r="D4" s="127"/>
      <c r="E4" s="132" t="s">
        <v>216</v>
      </c>
      <c r="F4" s="132" t="s">
        <v>217</v>
      </c>
      <c r="G4" s="126" t="s">
        <v>218</v>
      </c>
      <c r="H4" s="128"/>
      <c r="I4" s="128"/>
      <c r="J4" s="127"/>
      <c r="K4" s="126" t="s">
        <v>219</v>
      </c>
      <c r="L4" s="128"/>
      <c r="M4" s="128"/>
      <c r="N4" s="128"/>
      <c r="O4" s="128"/>
      <c r="P4" s="127"/>
      <c r="Q4" s="10"/>
    </row>
    <row r="5" spans="1:17" s="2" customFormat="1" ht="13.5" customHeight="1">
      <c r="A5" s="133"/>
      <c r="B5" s="133"/>
      <c r="C5" s="132" t="s">
        <v>220</v>
      </c>
      <c r="D5" s="132" t="s">
        <v>221</v>
      </c>
      <c r="E5" s="133"/>
      <c r="F5" s="133"/>
      <c r="G5" s="132" t="s">
        <v>222</v>
      </c>
      <c r="H5" s="132" t="s">
        <v>223</v>
      </c>
      <c r="I5" s="132" t="s">
        <v>224</v>
      </c>
      <c r="J5" s="132" t="s">
        <v>225</v>
      </c>
      <c r="K5" s="132" t="s">
        <v>7</v>
      </c>
      <c r="L5" s="132" t="s">
        <v>89</v>
      </c>
      <c r="M5" s="132" t="s">
        <v>9</v>
      </c>
      <c r="N5" s="132" t="s">
        <v>10</v>
      </c>
      <c r="O5" s="132" t="s">
        <v>11</v>
      </c>
      <c r="P5" s="132" t="s">
        <v>61</v>
      </c>
      <c r="Q5" s="10"/>
    </row>
    <row r="6" spans="1:17" s="2" customFormat="1" ht="18" customHeight="1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0"/>
    </row>
    <row r="7" spans="1:17" s="2" customFormat="1" ht="18" customHeight="1">
      <c r="A7" s="129" t="s">
        <v>16</v>
      </c>
      <c r="B7" s="130"/>
      <c r="C7" s="130"/>
      <c r="D7" s="130"/>
      <c r="E7" s="130"/>
      <c r="F7" s="130"/>
      <c r="G7" s="130"/>
      <c r="H7" s="130"/>
      <c r="I7" s="130"/>
      <c r="J7" s="131"/>
      <c r="K7" s="7"/>
      <c r="L7" s="7"/>
      <c r="M7" s="7"/>
      <c r="N7" s="7"/>
      <c r="O7" s="7"/>
      <c r="P7" s="7"/>
      <c r="Q7" s="10"/>
    </row>
    <row r="8" spans="1:17" s="2" customFormat="1" ht="18" customHeight="1">
      <c r="A8" s="4"/>
      <c r="B8" s="4"/>
      <c r="C8" s="4"/>
      <c r="D8" s="4"/>
      <c r="E8" s="4"/>
      <c r="F8" s="4"/>
      <c r="G8" s="4"/>
      <c r="H8" s="4"/>
      <c r="I8" s="4"/>
      <c r="J8" s="7"/>
      <c r="K8" s="7"/>
      <c r="L8" s="7"/>
      <c r="M8" s="7"/>
      <c r="N8" s="7"/>
      <c r="O8" s="7"/>
      <c r="P8" s="7"/>
      <c r="Q8" s="10"/>
    </row>
    <row r="9" spans="1:17" s="2" customFormat="1" ht="11.25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9"/>
    </row>
    <row r="10" spans="1:17" s="2" customFormat="1" ht="14.25">
      <c r="A10" s="2" t="s">
        <v>226</v>
      </c>
    </row>
    <row r="11" spans="1:17" s="2" customFormat="1" ht="14.25"/>
    <row r="12" spans="1:17" s="2" customFormat="1" ht="14.25"/>
    <row r="13" spans="1:17" s="2" customFormat="1" ht="14.25"/>
    <row r="14" spans="1:17" s="2" customFormat="1" ht="14.25"/>
    <row r="15" spans="1:17" s="2" customFormat="1" ht="14.25"/>
    <row r="16" spans="1:17" s="2" customFormat="1" ht="14.25"/>
    <row r="17" s="2" customFormat="1" ht="14.25"/>
    <row r="18" s="2" customFormat="1" ht="14.25"/>
    <row r="19" s="2" customFormat="1" ht="14.25"/>
    <row r="20" s="2" customFormat="1" ht="14.25"/>
    <row r="21" s="2" customFormat="1" ht="14.25"/>
    <row r="22" s="2" customFormat="1" ht="14.25"/>
    <row r="23" s="2" customFormat="1" ht="14.25"/>
    <row r="24" s="2" customFormat="1" ht="14.25"/>
    <row r="25" s="2" customFormat="1" ht="14.25"/>
    <row r="26" s="2" customFormat="1" ht="14.25"/>
    <row r="27" s="2" customFormat="1" ht="14.25"/>
    <row r="28" s="2" customFormat="1" ht="14.25"/>
    <row r="29" s="2" customFormat="1" ht="14.25"/>
    <row r="30" s="2" customFormat="1" ht="14.25"/>
    <row r="31" s="2" customFormat="1" ht="14.25"/>
    <row r="32" s="2" customFormat="1" ht="14.25"/>
    <row r="33" s="2" customFormat="1" ht="14.25"/>
    <row r="34" s="2" customFormat="1" ht="14.25"/>
    <row r="35" s="2" customFormat="1" ht="14.25"/>
    <row r="36" s="2" customFormat="1" ht="14.25"/>
    <row r="37" s="2" customFormat="1" ht="14.25"/>
    <row r="38" s="2" customFormat="1" ht="14.25"/>
    <row r="39" s="2" customFormat="1" ht="14.25"/>
    <row r="40" s="2" customFormat="1" ht="14.25"/>
    <row r="41" s="2" customFormat="1" ht="14.25"/>
    <row r="42" s="2" customFormat="1" ht="14.25"/>
    <row r="43" s="2" customFormat="1" ht="14.25"/>
    <row r="44" s="2" customFormat="1" ht="14.25"/>
    <row r="45" s="2" customFormat="1" ht="14.25"/>
    <row r="46" s="2" customFormat="1" ht="14.25"/>
    <row r="47" s="2" customFormat="1" ht="14.25"/>
    <row r="48" s="2" customFormat="1" ht="14.25"/>
    <row r="49" s="2" customFormat="1" ht="14.25"/>
    <row r="50" s="2" customFormat="1" ht="14.25"/>
  </sheetData>
  <mergeCells count="22">
    <mergeCell ref="P5:P6"/>
    <mergeCell ref="K5:K6"/>
    <mergeCell ref="L5:L6"/>
    <mergeCell ref="M5:M6"/>
    <mergeCell ref="N5:N6"/>
    <mergeCell ref="O5:O6"/>
    <mergeCell ref="A7:J7"/>
    <mergeCell ref="A4:A6"/>
    <mergeCell ref="B4:B6"/>
    <mergeCell ref="C5:C6"/>
    <mergeCell ref="D5:D6"/>
    <mergeCell ref="E4:E6"/>
    <mergeCell ref="F4:F6"/>
    <mergeCell ref="G5:G6"/>
    <mergeCell ref="H5:H6"/>
    <mergeCell ref="I5:I6"/>
    <mergeCell ref="J5:J6"/>
    <mergeCell ref="A2:P2"/>
    <mergeCell ref="A3:O3"/>
    <mergeCell ref="C4:D4"/>
    <mergeCell ref="G4:J4"/>
    <mergeCell ref="K4:P4"/>
  </mergeCells>
  <phoneticPr fontId="7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财政拨款收支总表</vt:lpstr>
      <vt:lpstr>一般公共预算支出表</vt:lpstr>
      <vt:lpstr>基本支出表</vt:lpstr>
      <vt:lpstr>一般公共预算项目支出情况表</vt:lpstr>
      <vt:lpstr>三公经费表</vt:lpstr>
      <vt:lpstr>政府性基金支出表</vt:lpstr>
      <vt:lpstr>政府性基金预算项目支出情况表</vt:lpstr>
      <vt:lpstr>国有资本经营收支表</vt:lpstr>
      <vt:lpstr>机关运行经费情况表</vt:lpstr>
      <vt:lpstr>政府采购表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Windows 用户</cp:lastModifiedBy>
  <dcterms:created xsi:type="dcterms:W3CDTF">2011-12-31T06:39:00Z</dcterms:created>
  <dcterms:modified xsi:type="dcterms:W3CDTF">2021-06-04T09:21:36Z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03757628C16D4000B3A53B48A86C4BAE</vt:lpwstr>
  </property>
</Properties>
</file>