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<sst xmlns="http://schemas.openxmlformats.org/spreadsheetml/2006/main" count="842" uniqueCount="314">
  <si>
    <t>收支预算总表</t>
  </si>
  <si>
    <t>部门名称：</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</si>
  <si>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</si>
  <si>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</si>
  <si>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</si>
  <si>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</si>
  <si>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</si>
  <si>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</si>
  <si>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</si>
  <si>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</si>
  <si>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</si>
  <si>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</si>
  <si>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</si>
  <si>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</si>
  <si>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</si>
  <si>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</si>
  <si>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</si>
  <si>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</si>
  <si>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</si>
  <si>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</si>
  <si>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</si>
  <si>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</si>
  <si>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</si>
  <si>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</si>
  <si>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</si>
  <si>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</si>
  <si>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</si>
  <si>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</si>
  <si>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</si>
  <si>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</si>
  <si>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</si>
  <si>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</si>
  <si>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</si>
  <si>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</si>
  <si>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</si>
  <si>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</si>
  <si>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</si>
  <si>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</si>
  <si>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</si>
  <si>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</si>
  <si>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</si>
  <si>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</si>
  <si>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</si>
  <si>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</si>
  <si>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</si>
  <si>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</si>
  <si>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</si>
  <si>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</si>
  <si>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</si>
  <si>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</si>
  <si>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</si>
  <si>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</si>
  <si>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</si>
  <si>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</si>
  <si>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</si>
  <si>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</si>
  <si>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</si>
  <si>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</si>
  <si>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</si>
  <si>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</si>
  <si>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</si>
  <si>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</si>
  <si>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127</t>
  </si>
  <si>
    <t>新乡县公安局</t>
  </si>
  <si>
    <t>部门支出总表</t>
  </si>
  <si>
    <t>科目编码</t>
  </si>
  <si>
    <t>科目名称</t>
  </si>
  <si>
    <t>基本支出</t>
  </si>
  <si>
    <t>项目支出</t>
  </si>
  <si>
    <t>类</t>
  </si>
  <si>
    <t>款</t>
  </si>
  <si>
    <t>项</t>
  </si>
  <si>
    <t>工资福利支出</t>
  </si>
  <si>
    <t>公用经费</t>
  </si>
  <si>
    <t>对个人和家庭的补助</t>
  </si>
  <si>
    <t>**</t>
  </si>
  <si>
    <t>204</t>
  </si>
  <si>
    <t>02</t>
  </si>
  <si>
    <t>01</t>
  </si>
  <si>
    <t>行政运行</t>
  </si>
  <si>
    <t>一般行政管理事务</t>
  </si>
  <si>
    <t>21</t>
  </si>
  <si>
    <t>特别业务</t>
  </si>
  <si>
    <t>208</t>
  </si>
  <si>
    <t>05</t>
  </si>
  <si>
    <t>行政单位离退休</t>
  </si>
  <si>
    <t>机关事业单位基本养老保险缴费支出</t>
  </si>
  <si>
    <t>06</t>
  </si>
  <si>
    <t>机关事业单位职业年金缴费支出</t>
  </si>
  <si>
    <t>08</t>
  </si>
  <si>
    <t>死亡抚恤</t>
  </si>
  <si>
    <t>99</t>
  </si>
  <si>
    <t>其他社会保障和就业支出</t>
  </si>
  <si>
    <t>210</t>
  </si>
  <si>
    <t>11</t>
  </si>
  <si>
    <t>行政单位医疗</t>
  </si>
  <si>
    <t>事业单位医疗</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</si>
  <si>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</si>
  <si>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</si>
  <si>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</si>
  <si>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</si>
  <si>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</si>
  <si>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</si>
  <si>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</si>
  <si>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</si>
  <si>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</si>
  <si>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</si>
  <si>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</si>
  <si>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</si>
  <si>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</si>
  <si>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</si>
  <si>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</si>
  <si>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</si>
  <si>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</si>
  <si>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</si>
  <si>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</si>
  <si>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</si>
  <si>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</si>
  <si>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</si>
  <si>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</si>
  <si>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</si>
  <si>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</si>
  <si>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</si>
  <si>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</si>
  <si>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</si>
  <si>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</si>
  <si>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</si>
  <si>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</si>
  <si>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</si>
  <si>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</si>
  <si>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</si>
  <si>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</si>
  <si>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</si>
  <si>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</si>
  <si>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</si>
  <si>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</si>
  <si>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</si>
  <si>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</si>
  <si>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</si>
  <si>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</si>
  <si>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</si>
  <si>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</si>
  <si>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</si>
  <si>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</si>
  <si>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</si>
  <si>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</si>
  <si>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新乡县公安局小计</t>
  </si>
  <si>
    <t>127001</t>
  </si>
  <si>
    <t>2040201  行政运行</t>
  </si>
  <si>
    <t>2040202  一般行政管理事务</t>
  </si>
  <si>
    <t>2040221  特别业务</t>
  </si>
  <si>
    <t>2080501  行政单位离退休</t>
  </si>
  <si>
    <t>2080505  机关事业单位基本养老保险缴费支出</t>
  </si>
  <si>
    <t>2080506  机关事业单位职业年金缴费支出</t>
  </si>
  <si>
    <t>2080801  死亡抚恤</t>
  </si>
  <si>
    <t>2089901  其他社会保障和就业支出</t>
  </si>
  <si>
    <t>2101101  行政单位医疗</t>
  </si>
  <si>
    <t>2101102  事业单位医疗</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</si>
  <si>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</si>
  <si>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</si>
  <si>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</si>
  <si>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</si>
  <si>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</si>
  <si>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</si>
  <si>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</si>
  <si>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</si>
  <si>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</si>
  <si>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</si>
  <si>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</si>
  <si>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</si>
  <si>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</si>
  <si>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</si>
  <si>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</si>
  <si>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</si>
  <si>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</si>
  <si>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</si>
  <si>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</si>
  <si>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</si>
  <si>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</si>
  <si>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</si>
  <si>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</si>
  <si>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</si>
  <si>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</si>
  <si>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</si>
  <si>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</si>
  <si>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</si>
  <si>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</si>
  <si>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</si>
  <si>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</si>
  <si>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</si>
  <si>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</si>
  <si>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</si>
  <si>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</si>
  <si>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</si>
  <si>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</si>
  <si>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</si>
  <si>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</si>
  <si>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</si>
  <si>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</si>
  <si>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</si>
  <si>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</si>
  <si>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</si>
  <si>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</si>
  <si>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</si>
  <si>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</si>
  <si>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</si>
  <si>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</si>
  <si>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</si>
  <si>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</si>
  <si>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</si>
  <si>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</si>
  <si>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</si>
  <si>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综合预算经费</t>
  </si>
  <si>
    <t>维护全县社会稳定，保障改革开放和社会主义现代化建设的顺利进行。</t>
  </si>
  <si>
    <t>交警队人员执勤岗补</t>
  </si>
  <si>
    <t>维护交通秩序，保障改革开放和社会主义现代化建设的顺利进行。</t>
  </si>
  <si>
    <t>交警队人员奖励性绩效</t>
  </si>
  <si>
    <t>交警队人员基本工资</t>
  </si>
  <si>
    <t>交警队福利费</t>
  </si>
  <si>
    <t>交警队工会费</t>
  </si>
  <si>
    <t>交警队在职人员文明奖</t>
  </si>
  <si>
    <t>看护队经费</t>
  </si>
  <si>
    <t>看护队工资139万，运转费10万</t>
  </si>
  <si>
    <t>保障改革开放和社会主义现代化建设的顺利进行。</t>
  </si>
  <si>
    <t>交警队在职人员取暖费</t>
  </si>
  <si>
    <t>交警队人员津贴补贴</t>
  </si>
  <si>
    <t>基础性绩效、警衔补、住房补、福补</t>
  </si>
  <si>
    <t>司法救助资金</t>
  </si>
  <si>
    <t>司法救助人员资金</t>
  </si>
  <si>
    <t>需要司法救助人员补助资金</t>
  </si>
  <si>
    <t>2020年转移支付资金</t>
  </si>
  <si>
    <t>政法纪检监察转移支付资金是公安机关开展业务工作必须的基本手段和条件的装备及办案（业务）经费。</t>
  </si>
  <si>
    <t>办理各种案件，维护全县社会治安稳定。</t>
  </si>
  <si>
    <t>公安业务办公办案经费</t>
  </si>
  <si>
    <t>维护全县社会大局稳定</t>
  </si>
  <si>
    <t>特费</t>
  </si>
  <si>
    <t>文职人员工资</t>
  </si>
  <si>
    <t>保障改革开放和社会主义现代化建设的顺利进行.</t>
  </si>
  <si>
    <t>交警队综合预算经费</t>
  </si>
  <si>
    <t>主要用于交警大队的日常运行、水电费、零星维修，基本通讯、保洁、保安、租赁费等支出。</t>
  </si>
  <si>
    <t>扫黑除恶经费</t>
  </si>
  <si>
    <t>办理扫黑除恶案件经费</t>
  </si>
  <si>
    <t>办理扫黑除恶案件，净化社会环境</t>
  </si>
  <si>
    <t>工本费</t>
  </si>
  <si>
    <t>户籍管理工本费</t>
  </si>
  <si>
    <t>全县户籍管理</t>
  </si>
  <si>
    <t>信访经费</t>
  </si>
  <si>
    <t>信访人员赴京赴省经费</t>
  </si>
  <si>
    <t>民警服装费</t>
  </si>
  <si>
    <t>2020年度民警服装经费</t>
  </si>
  <si>
    <t>保障2020年度民警正常着装，确保公安工作正常开展</t>
  </si>
  <si>
    <t>看守所经费</t>
  </si>
  <si>
    <t>看守所羁押人员给养费及运行经费</t>
  </si>
  <si>
    <t>保障看守所羁押人员给养费及正常运行、</t>
  </si>
  <si>
    <t>拘留所经费</t>
  </si>
  <si>
    <t>拘留所拘押人员给养费及拘留所运行经费</t>
  </si>
  <si>
    <t>保障拘留所拘押人员给养费及拘留所运行</t>
  </si>
  <si>
    <t>交警队退休费</t>
  </si>
  <si>
    <t>交警队退休人员取暖费</t>
  </si>
  <si>
    <t>交警队退休文明奖</t>
  </si>
  <si>
    <t>交警队养老保险</t>
  </si>
  <si>
    <t>交警队职业年金</t>
  </si>
  <si>
    <t>交警队职业年金清算</t>
  </si>
  <si>
    <t>交警队遗属补</t>
  </si>
  <si>
    <t>交警队工伤、生育保险</t>
  </si>
  <si>
    <t>缴纳交警队人员工伤生育</t>
  </si>
  <si>
    <t>交警队医疗保险</t>
  </si>
  <si>
    <t>交警队住房公积金</t>
  </si>
  <si>
    <t>三公经费表</t>
  </si>
  <si>
    <t>项  目</t>
  </si>
  <si>
    <t>公务用车购置及运行维护费</t>
  </si>
  <si>
    <t xml:space="preserve">        其中：公务用车运行维护费</t>
  </si>
  <si>
    <t xml:space="preserve">        公务用车购置费</t>
  </si>
  <si>
    <t>合   计</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</si>
  <si>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</si>
  <si>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</si>
  <si>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</si>
  <si>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</si>
  <si>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</si>
  <si>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</si>
  <si>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</si>
  <si>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</si>
  <si>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</si>
  <si>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</si>
  <si>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</si>
  <si>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</si>
  <si>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</si>
  <si>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</si>
  <si>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</si>
  <si>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</si>
  <si>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</si>
  <si>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</si>
  <si>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</si>
  <si>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</si>
  <si>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</si>
  <si>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</si>
  <si>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</si>
  <si>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</si>
  <si>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</si>
  <si>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</si>
  <si>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其他设备</t>
  </si>
  <si>
    <t>是</t>
  </si>
  <si>
    <t>十一月</t>
  </si>
  <si>
    <t>询价</t>
  </si>
  <si>
    <t>批</t>
  </si>
  <si>
    <t>十月</t>
  </si>
  <si>
    <t>九月</t>
  </si>
  <si>
    <t>七月</t>
  </si>
  <si>
    <t>办公设备</t>
  </si>
  <si>
    <t>台</t>
  </si>
  <si>
    <t>五月</t>
  </si>
  <si>
    <t>公务用车</t>
  </si>
  <si>
    <t>协议供货、定点采购</t>
  </si>
  <si>
    <t>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</si>
</sst>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44">
    <font>
      <sz val="11"/>
      <color theme="1"/>
      <name val="宋体"/>
      <charset val="134"/>
      <scheme val="minor"/>
    </font>
    <font>
      <sz val="9"/>
      <color rgb="FF000000"/>
      <name val="Microsoft YaHei UI"/>
      <family val="2"/>
      <charset val="134"/>
    </font>
    <font>
      <b/>
      <sz val="16"/>
      <color rgb="FF000000"/>
      <name val="Microsoft YaHei UI"/>
      <family val="2"/>
      <charset val="134"/>
    </font>
    <font>
      <sz val="9"/>
      <color rgb="FF000000"/>
      <name val="宋体"/>
      <charset val="134"/>
    </font>
    <font>
      <sz val="9"/>
      <color rgb="FF000000"/>
      <name val="Microsoft YaHei UI"/>
      <charset val="134"/>
    </font>
    <font>
      <sz val="11"/>
      <color rgb="FF000000"/>
      <name val="Microsoft YaHei UI"/>
      <family val="2"/>
      <charset val="134"/>
    </font>
    <font>
      <sz val="22"/>
      <color rgb="FF000000"/>
      <name val="黑体"/>
      <family val="3"/>
      <charset val="134"/>
    </font>
    <font>
      <sz val="11"/>
      <color rgb="FF000000"/>
      <name val="宋体"/>
      <charset val="134"/>
    </font>
    <font>
      <sz val="12"/>
      <color rgb="FF000000"/>
      <name val="宋体"/>
      <charset val="134"/>
    </font>
    <font>
      <sz val="10"/>
      <color rgb="FF000000"/>
      <name val="新宋体"/>
      <family val="3"/>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family val="2"/>
      <charset val="134"/>
    </font>
    <font>
      <sz val="11"/>
      <color rgb="FF000000"/>
      <name val="黑体"/>
      <family val="3"/>
      <charset val="134"/>
    </font>
    <font>
      <sz val="9"/>
      <color rgb="FF000000"/>
      <name val="宋体"/>
      <charset val="134"/>
      <scheme val="minor"/>
    </font>
    <font>
      <sz val="9"/>
      <color rgb="FF000000"/>
      <name val="Microsoft YaHei UI"/>
      <charset val="134"/>
    </font>
    <font>
      <b/>
      <sz val="20"/>
      <color rgb="FF000000"/>
      <name val="宋体"/>
      <charset val="134"/>
    </font>
    <font>
      <sz val="10"/>
      <color rgb="FF000000"/>
      <name val="宋体"/>
      <charset val="134"/>
    </font>
    <font>
      <sz val="20"/>
      <color rgb="FF000000"/>
      <name val="宋体"/>
      <charset val="134"/>
    </font>
    <font>
      <sz val="9"/>
      <color rgb="FF000000"/>
      <name val="微软雅黑"/>
      <family val="2"/>
      <charset val="134"/>
    </font>
    <font>
      <b/>
      <sz val="28"/>
      <color rgb="FF000000"/>
      <name val="宋体"/>
      <charset val="134"/>
    </font>
    <font>
      <sz val="12"/>
      <color rgb="FF000000"/>
      <name val="微软雅黑"/>
      <family val="2"/>
      <charset val="134"/>
    </font>
    <font>
      <b/>
      <sz val="9"/>
      <color rgb="FF000000"/>
      <name val="微软雅黑"/>
      <family val="2"/>
      <charset val="134"/>
    </font>
    <font>
      <sz val="11"/>
      <color theme="0"/>
      <name val="宋体"/>
      <charset val="0"/>
      <scheme val="minor"/>
    </font>
    <font>
      <sz val="11"/>
      <color theme="1"/>
      <name val="宋体"/>
      <charset val="0"/>
      <scheme val="minor"/>
    </font>
    <font>
      <b/>
      <sz val="15"/>
      <color theme="3"/>
      <name val="宋体"/>
      <charset val="134"/>
      <scheme val="minor"/>
    </font>
    <font>
      <sz val="11"/>
      <color theme="1"/>
      <name val="宋体"/>
      <charset val="134"/>
      <scheme val="minor"/>
    </font>
    <font>
      <u/>
      <sz val="11"/>
      <color rgb="FF0000FF"/>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006100"/>
      <name val="宋体"/>
      <charset val="0"/>
      <scheme val="minor"/>
    </font>
    <font>
      <b/>
      <sz val="13"/>
      <color theme="3"/>
      <name val="宋体"/>
      <charset val="134"/>
      <scheme val="minor"/>
    </font>
    <font>
      <sz val="11"/>
      <color rgb="FFFF0000"/>
      <name val="宋体"/>
      <charset val="0"/>
      <scheme val="minor"/>
    </font>
    <font>
      <b/>
      <sz val="11"/>
      <color rgb="FFFA7D00"/>
      <name val="宋体"/>
      <charset val="0"/>
      <scheme val="minor"/>
    </font>
    <font>
      <sz val="11"/>
      <color rgb="FF3F3F76"/>
      <name val="宋体"/>
      <charset val="0"/>
      <scheme val="minor"/>
    </font>
    <font>
      <sz val="11"/>
      <color rgb="FF9C6500"/>
      <name val="宋体"/>
      <charset val="0"/>
      <scheme val="minor"/>
    </font>
    <font>
      <b/>
      <sz val="11"/>
      <color theme="1"/>
      <name val="宋体"/>
      <charset val="0"/>
      <scheme val="minor"/>
    </font>
    <font>
      <b/>
      <sz val="18"/>
      <color theme="3"/>
      <name val="宋体"/>
      <charset val="134"/>
      <scheme val="minor"/>
    </font>
    <font>
      <sz val="11"/>
      <color rgb="FFFA7D00"/>
      <name val="宋体"/>
      <charset val="0"/>
      <scheme val="minor"/>
    </font>
    <font>
      <b/>
      <sz val="11"/>
      <color rgb="FF3F3F3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FFFCC"/>
        <bgColor indexed="64"/>
      </patternFill>
    </fill>
    <fill>
      <patternFill patternType="solid">
        <fgColor theme="7" tint="0.799981688894314"/>
        <bgColor indexed="64"/>
      </patternFill>
    </fill>
    <fill>
      <patternFill patternType="solid">
        <fgColor theme="7"/>
        <bgColor indexed="64"/>
      </patternFill>
    </fill>
    <fill>
      <patternFill patternType="solid">
        <fgColor theme="6" tint="0.599993896298105"/>
        <bgColor indexed="64"/>
      </patternFill>
    </fill>
    <fill>
      <patternFill patternType="solid">
        <fgColor rgb="FFFFC7CE"/>
        <bgColor indexed="64"/>
      </patternFill>
    </fill>
    <fill>
      <patternFill patternType="solid">
        <fgColor theme="6"/>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rgb="FFC6EFCE"/>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rgb="FFFFEB9C"/>
        <bgColor indexed="64"/>
      </patternFill>
    </fill>
    <fill>
      <patternFill patternType="solid">
        <fgColor theme="6" tint="0.799981688894314"/>
        <bgColor indexed="64"/>
      </patternFill>
    </fill>
    <fill>
      <patternFill patternType="solid">
        <fgColor theme="4"/>
        <bgColor indexed="64"/>
      </patternFill>
    </fill>
    <fill>
      <patternFill patternType="solid">
        <fgColor theme="5"/>
        <bgColor indexed="64"/>
      </patternFill>
    </fill>
    <fill>
      <patternFill patternType="solid">
        <fgColor theme="4" tint="0.399975585192419"/>
        <bgColor indexed="64"/>
      </patternFill>
    </fill>
    <fill>
      <patternFill patternType="solid">
        <fgColor theme="8"/>
        <bgColor indexed="64"/>
      </patternFill>
    </fill>
    <fill>
      <patternFill patternType="solid">
        <fgColor theme="5" tint="0.799981688894314"/>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27" fillId="0" borderId="0" applyFont="0" applyFill="0" applyBorder="0" applyAlignment="0" applyProtection="0">
      <alignment vertical="center"/>
    </xf>
    <xf numFmtId="0" fontId="25" fillId="28" borderId="0" applyNumberFormat="0" applyBorder="0" applyAlignment="0" applyProtection="0">
      <alignment vertical="center"/>
    </xf>
    <xf numFmtId="0" fontId="38" fillId="25" borderId="33" applyNumberFormat="0" applyAlignment="0" applyProtection="0">
      <alignment vertical="center"/>
    </xf>
    <xf numFmtId="44" fontId="27" fillId="0" borderId="0" applyFont="0" applyFill="0" applyBorder="0" applyAlignment="0" applyProtection="0">
      <alignment vertical="center"/>
    </xf>
    <xf numFmtId="41" fontId="27" fillId="0" borderId="0" applyFont="0" applyFill="0" applyBorder="0" applyAlignment="0" applyProtection="0">
      <alignment vertical="center"/>
    </xf>
    <xf numFmtId="0" fontId="25" fillId="10" borderId="0" applyNumberFormat="0" applyBorder="0" applyAlignment="0" applyProtection="0">
      <alignment vertical="center"/>
    </xf>
    <xf numFmtId="0" fontId="29" fillId="11" borderId="0" applyNumberFormat="0" applyBorder="0" applyAlignment="0" applyProtection="0">
      <alignment vertical="center"/>
    </xf>
    <xf numFmtId="43" fontId="27" fillId="0" borderId="0" applyFont="0" applyFill="0" applyBorder="0" applyAlignment="0" applyProtection="0">
      <alignment vertical="center"/>
    </xf>
    <xf numFmtId="0" fontId="24" fillId="24" borderId="0" applyNumberFormat="0" applyBorder="0" applyAlignment="0" applyProtection="0">
      <alignment vertical="center"/>
    </xf>
    <xf numFmtId="0" fontId="28" fillId="0" borderId="0" applyNumberFormat="0" applyFill="0" applyBorder="0" applyAlignment="0" applyProtection="0">
      <alignment vertical="center"/>
    </xf>
    <xf numFmtId="9" fontId="27" fillId="0" borderId="0" applyFont="0" applyFill="0" applyBorder="0" applyAlignment="0" applyProtection="0">
      <alignment vertical="center"/>
    </xf>
    <xf numFmtId="0" fontId="33" fillId="0" borderId="0" applyNumberFormat="0" applyFill="0" applyBorder="0" applyAlignment="0" applyProtection="0">
      <alignment vertical="center"/>
    </xf>
    <xf numFmtId="0" fontId="27" fillId="7" borderId="31" applyNumberFormat="0" applyFont="0" applyAlignment="0" applyProtection="0">
      <alignment vertical="center"/>
    </xf>
    <xf numFmtId="0" fontId="24" fillId="20" borderId="0" applyNumberFormat="0" applyBorder="0" applyAlignment="0" applyProtection="0">
      <alignment vertical="center"/>
    </xf>
    <xf numFmtId="0" fontId="32" fillId="0" borderId="0" applyNumberFormat="0" applyFill="0" applyBorder="0" applyAlignment="0" applyProtection="0">
      <alignment vertical="center"/>
    </xf>
    <xf numFmtId="0" fontId="36"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6" fillId="0" borderId="30" applyNumberFormat="0" applyFill="0" applyAlignment="0" applyProtection="0">
      <alignment vertical="center"/>
    </xf>
    <xf numFmtId="0" fontId="35" fillId="0" borderId="30" applyNumberFormat="0" applyFill="0" applyAlignment="0" applyProtection="0">
      <alignment vertical="center"/>
    </xf>
    <xf numFmtId="0" fontId="24" fillId="31" borderId="0" applyNumberFormat="0" applyBorder="0" applyAlignment="0" applyProtection="0">
      <alignment vertical="center"/>
    </xf>
    <xf numFmtId="0" fontId="32" fillId="0" borderId="35" applyNumberFormat="0" applyFill="0" applyAlignment="0" applyProtection="0">
      <alignment vertical="center"/>
    </xf>
    <xf numFmtId="0" fontId="24" fillId="6" borderId="0" applyNumberFormat="0" applyBorder="0" applyAlignment="0" applyProtection="0">
      <alignment vertical="center"/>
    </xf>
    <xf numFmtId="0" fontId="43" fillId="23" borderId="37" applyNumberFormat="0" applyAlignment="0" applyProtection="0">
      <alignment vertical="center"/>
    </xf>
    <xf numFmtId="0" fontId="37" fillId="23" borderId="33" applyNumberFormat="0" applyAlignment="0" applyProtection="0">
      <alignment vertical="center"/>
    </xf>
    <xf numFmtId="0" fontId="30" fillId="15" borderId="32" applyNumberFormat="0" applyAlignment="0" applyProtection="0">
      <alignment vertical="center"/>
    </xf>
    <xf numFmtId="0" fontId="25" fillId="19" borderId="0" applyNumberFormat="0" applyBorder="0" applyAlignment="0" applyProtection="0">
      <alignment vertical="center"/>
    </xf>
    <xf numFmtId="0" fontId="24" fillId="30" borderId="0" applyNumberFormat="0" applyBorder="0" applyAlignment="0" applyProtection="0">
      <alignment vertical="center"/>
    </xf>
    <xf numFmtId="0" fontId="42" fillId="0" borderId="36" applyNumberFormat="0" applyFill="0" applyAlignment="0" applyProtection="0">
      <alignment vertical="center"/>
    </xf>
    <xf numFmtId="0" fontId="40" fillId="0" borderId="34" applyNumberFormat="0" applyFill="0" applyAlignment="0" applyProtection="0">
      <alignment vertical="center"/>
    </xf>
    <xf numFmtId="0" fontId="34" fillId="18" borderId="0" applyNumberFormat="0" applyBorder="0" applyAlignment="0" applyProtection="0">
      <alignment vertical="center"/>
    </xf>
    <xf numFmtId="0" fontId="39" fillId="27" borderId="0" applyNumberFormat="0" applyBorder="0" applyAlignment="0" applyProtection="0">
      <alignment vertical="center"/>
    </xf>
    <xf numFmtId="0" fontId="25" fillId="14" borderId="0" applyNumberFormat="0" applyBorder="0" applyAlignment="0" applyProtection="0">
      <alignment vertical="center"/>
    </xf>
    <xf numFmtId="0" fontId="24" fillId="29" borderId="0" applyNumberFormat="0" applyBorder="0" applyAlignment="0" applyProtection="0">
      <alignment vertical="center"/>
    </xf>
    <xf numFmtId="0" fontId="25" fillId="5" borderId="0" applyNumberFormat="0" applyBorder="0" applyAlignment="0" applyProtection="0">
      <alignment vertical="center"/>
    </xf>
    <xf numFmtId="0" fontId="25" fillId="17" borderId="0" applyNumberFormat="0" applyBorder="0" applyAlignment="0" applyProtection="0">
      <alignment vertical="center"/>
    </xf>
    <xf numFmtId="0" fontId="25" fillId="33" borderId="0" applyNumberFormat="0" applyBorder="0" applyAlignment="0" applyProtection="0">
      <alignment vertical="center"/>
    </xf>
    <xf numFmtId="0" fontId="25" fillId="13" borderId="0" applyNumberFormat="0" applyBorder="0" applyAlignment="0" applyProtection="0">
      <alignment vertical="center"/>
    </xf>
    <xf numFmtId="0" fontId="24" fillId="12" borderId="0" applyNumberFormat="0" applyBorder="0" applyAlignment="0" applyProtection="0">
      <alignment vertical="center"/>
    </xf>
    <xf numFmtId="0" fontId="24" fillId="9" borderId="0" applyNumberFormat="0" applyBorder="0" applyAlignment="0" applyProtection="0">
      <alignment vertical="center"/>
    </xf>
    <xf numFmtId="0" fontId="25" fillId="8" borderId="0" applyNumberFormat="0" applyBorder="0" applyAlignment="0" applyProtection="0">
      <alignment vertical="center"/>
    </xf>
    <xf numFmtId="0" fontId="25" fillId="22" borderId="0" applyNumberFormat="0" applyBorder="0" applyAlignment="0" applyProtection="0">
      <alignment vertical="center"/>
    </xf>
    <xf numFmtId="0" fontId="24" fillId="32" borderId="0" applyNumberFormat="0" applyBorder="0" applyAlignment="0" applyProtection="0">
      <alignment vertical="center"/>
    </xf>
    <xf numFmtId="0" fontId="25" fillId="4" borderId="0" applyNumberFormat="0" applyBorder="0" applyAlignment="0" applyProtection="0">
      <alignment vertical="center"/>
    </xf>
    <xf numFmtId="0" fontId="24" fillId="3" borderId="0" applyNumberFormat="0" applyBorder="0" applyAlignment="0" applyProtection="0">
      <alignment vertical="center"/>
    </xf>
    <xf numFmtId="0" fontId="24" fillId="21" borderId="0" applyNumberFormat="0" applyBorder="0" applyAlignment="0" applyProtection="0">
      <alignment vertical="center"/>
    </xf>
    <xf numFmtId="0" fontId="25" fillId="26" borderId="0" applyNumberFormat="0" applyBorder="0" applyAlignment="0" applyProtection="0">
      <alignment vertical="center"/>
    </xf>
    <xf numFmtId="0" fontId="24" fillId="16"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3" fillId="0" borderId="15"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16" fillId="2" borderId="28" xfId="0" applyNumberFormat="1" applyFont="1" applyFill="1" applyBorder="1" applyAlignment="1">
      <alignment horizontal="right" vertical="top" wrapText="1"/>
    </xf>
    <xf numFmtId="176" fontId="16"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6"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7"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8"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1" xfId="0" applyFont="1" applyBorder="1" applyAlignment="1">
      <alignment horizontal="center" vertical="center" wrapText="1"/>
    </xf>
    <xf numFmtId="1" fontId="18"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8"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9" fillId="0" borderId="23" xfId="0" applyFont="1" applyBorder="1" applyAlignment="1">
      <alignment horizontal="center" vertical="center" wrapText="1"/>
    </xf>
    <xf numFmtId="0" fontId="19" fillId="0" borderId="2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11" xfId="0" applyFont="1" applyBorder="1" applyAlignment="1">
      <alignment horizontal="center" vertical="center" wrapText="1"/>
    </xf>
    <xf numFmtId="4" fontId="18"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1"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1"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2" fillId="0" borderId="11" xfId="0" applyFont="1" applyBorder="1" applyAlignment="1">
      <alignment horizontal="center" vertical="center" wrapText="1"/>
    </xf>
    <xf numFmtId="4" fontId="23"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1"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1"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2" fillId="0" borderId="25" xfId="0" applyFont="1" applyBorder="1" applyAlignment="1">
      <alignment horizontal="center" vertical="center" wrapText="1"/>
    </xf>
    <xf numFmtId="4" fontId="23" fillId="0" borderId="25" xfId="0" applyNumberFormat="1" applyFont="1" applyBorder="1" applyAlignment="1">
      <alignment horizontal="center" vertical="center" wrapText="1"/>
    </xf>
    <xf numFmtId="4" fontId="18"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1" sqref="A1:Z1"/>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15"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8"/>
      <c r="B5" s="148"/>
      <c r="C5" s="148"/>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7096.72</v>
      </c>
      <c r="C7" s="55" t="s">
        <v>30</v>
      </c>
      <c r="D7" s="123">
        <f t="shared" ref="D7:Z7" si="0">SUM(D9+D14)</f>
        <v>7096.72</v>
      </c>
      <c r="E7" s="123">
        <f t="shared" si="0"/>
        <v>6841.85</v>
      </c>
      <c r="F7" s="123">
        <f t="shared" si="0"/>
        <v>777</v>
      </c>
      <c r="G7" s="123">
        <f t="shared" si="0"/>
        <v>4054.85</v>
      </c>
      <c r="H7" s="123">
        <f t="shared" si="0"/>
        <v>0</v>
      </c>
      <c r="I7" s="123">
        <f t="shared" si="0"/>
        <v>2010</v>
      </c>
      <c r="J7" s="123">
        <f t="shared" si="0"/>
        <v>0</v>
      </c>
      <c r="K7" s="123">
        <f t="shared" si="0"/>
        <v>0</v>
      </c>
      <c r="L7" s="123">
        <f t="shared" si="0"/>
        <v>0</v>
      </c>
      <c r="M7" s="123">
        <f t="shared" si="0"/>
        <v>0</v>
      </c>
      <c r="N7" s="123">
        <f t="shared" si="0"/>
        <v>0</v>
      </c>
      <c r="O7" s="123">
        <f t="shared" si="0"/>
        <v>0</v>
      </c>
      <c r="P7" s="123">
        <f t="shared" si="0"/>
        <v>0</v>
      </c>
      <c r="Q7" s="123">
        <f t="shared" si="0"/>
        <v>0</v>
      </c>
      <c r="R7" s="123">
        <f t="shared" si="0"/>
        <v>0</v>
      </c>
      <c r="S7" s="123">
        <f t="shared" si="0"/>
        <v>254.87</v>
      </c>
      <c r="T7" s="123">
        <f t="shared" si="0"/>
        <v>0</v>
      </c>
      <c r="U7" s="123">
        <f t="shared" si="0"/>
        <v>254.87</v>
      </c>
      <c r="V7" s="123">
        <f t="shared" si="0"/>
        <v>0</v>
      </c>
      <c r="W7" s="123">
        <f t="shared" si="0"/>
        <v>0</v>
      </c>
      <c r="X7" s="123">
        <f t="shared" si="0"/>
        <v>0</v>
      </c>
      <c r="Y7" s="123">
        <f t="shared" si="0"/>
        <v>0</v>
      </c>
      <c r="Z7" s="174">
        <f t="shared" si="0"/>
        <v>0</v>
      </c>
      <c r="AA7" s="166"/>
    </row>
    <row r="8" ht="27.75" customHeight="1" spans="1:27">
      <c r="A8" s="55" t="s">
        <v>31</v>
      </c>
      <c r="B8" s="123">
        <f>SUM(B9+B16+B21+B22)</f>
        <v>6841.85</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6841.85</v>
      </c>
      <c r="C9" s="55" t="s">
        <v>33</v>
      </c>
      <c r="D9" s="123">
        <v>3707.25</v>
      </c>
      <c r="E9" s="123">
        <v>3707.25</v>
      </c>
      <c r="F9" s="123"/>
      <c r="G9" s="123">
        <v>3707.25</v>
      </c>
      <c r="H9" s="123"/>
      <c r="I9" s="123"/>
      <c r="J9" s="123"/>
      <c r="K9" s="123"/>
      <c r="L9" s="123"/>
      <c r="M9" s="123"/>
      <c r="N9" s="123"/>
      <c r="O9" s="123"/>
      <c r="P9" s="123"/>
      <c r="Q9" s="123"/>
      <c r="R9" s="123"/>
      <c r="S9" s="123"/>
      <c r="T9" s="123"/>
      <c r="U9" s="123"/>
      <c r="V9" s="123"/>
      <c r="W9" s="123"/>
      <c r="X9" s="123"/>
      <c r="Y9" s="123"/>
      <c r="Z9" s="174"/>
      <c r="AA9" s="166"/>
    </row>
    <row r="10" ht="22.5" customHeight="1" spans="1:27">
      <c r="A10" s="100" t="s">
        <v>34</v>
      </c>
      <c r="B10" s="123">
        <v>777</v>
      </c>
      <c r="C10" s="100" t="s">
        <v>35</v>
      </c>
      <c r="D10" s="123">
        <v>2979.13</v>
      </c>
      <c r="E10" s="123">
        <v>2979.13</v>
      </c>
      <c r="F10" s="123"/>
      <c r="G10" s="123">
        <v>2979.13</v>
      </c>
      <c r="H10" s="123"/>
      <c r="I10" s="123"/>
      <c r="J10" s="123"/>
      <c r="K10" s="123"/>
      <c r="L10" s="123"/>
      <c r="M10" s="123"/>
      <c r="N10" s="123"/>
      <c r="O10" s="123"/>
      <c r="P10" s="123"/>
      <c r="Q10" s="123"/>
      <c r="R10" s="123"/>
      <c r="S10" s="123"/>
      <c r="T10" s="123"/>
      <c r="U10" s="123"/>
      <c r="V10" s="123"/>
      <c r="W10" s="123"/>
      <c r="X10" s="123"/>
      <c r="Y10" s="123"/>
      <c r="Z10" s="174"/>
      <c r="AA10" s="166"/>
    </row>
    <row r="11" ht="22.5" customHeight="1" spans="1:27">
      <c r="A11" s="100" t="s">
        <v>36</v>
      </c>
      <c r="B11" s="123">
        <v>4054.85</v>
      </c>
      <c r="C11" s="100" t="s">
        <v>37</v>
      </c>
      <c r="D11" s="123">
        <v>669.69</v>
      </c>
      <c r="E11" s="123">
        <v>669.69</v>
      </c>
      <c r="F11" s="123"/>
      <c r="G11" s="123">
        <v>669.69</v>
      </c>
      <c r="H11" s="123"/>
      <c r="I11" s="123"/>
      <c r="J11" s="123"/>
      <c r="K11" s="123"/>
      <c r="L11" s="123"/>
      <c r="M11" s="123"/>
      <c r="N11" s="123"/>
      <c r="O11" s="123"/>
      <c r="P11" s="123"/>
      <c r="Q11" s="123"/>
      <c r="R11" s="123"/>
      <c r="S11" s="123"/>
      <c r="T11" s="123"/>
      <c r="U11" s="123"/>
      <c r="V11" s="123"/>
      <c r="W11" s="123"/>
      <c r="X11" s="123"/>
      <c r="Y11" s="123"/>
      <c r="Z11" s="174"/>
      <c r="AA11" s="166"/>
    </row>
    <row r="12" ht="22.5" customHeight="1" spans="1:27">
      <c r="A12" s="100" t="s">
        <v>38</v>
      </c>
      <c r="B12" s="123"/>
      <c r="C12" s="100" t="s">
        <v>39</v>
      </c>
      <c r="D12" s="123">
        <v>58.43</v>
      </c>
      <c r="E12" s="123">
        <v>58.43</v>
      </c>
      <c r="F12" s="123"/>
      <c r="G12" s="123">
        <v>58.43</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v>2010</v>
      </c>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3389.47</v>
      </c>
      <c r="E14" s="123">
        <v>3134.6</v>
      </c>
      <c r="F14" s="123">
        <v>777</v>
      </c>
      <c r="G14" s="123">
        <v>347.6</v>
      </c>
      <c r="H14" s="123"/>
      <c r="I14" s="123">
        <v>2010</v>
      </c>
      <c r="J14" s="123"/>
      <c r="K14" s="123"/>
      <c r="L14" s="123"/>
      <c r="M14" s="123"/>
      <c r="N14" s="123"/>
      <c r="O14" s="123"/>
      <c r="P14" s="123"/>
      <c r="Q14" s="123"/>
      <c r="R14" s="123"/>
      <c r="S14" s="123">
        <v>254.87</v>
      </c>
      <c r="T14" s="123"/>
      <c r="U14" s="123">
        <v>254.87</v>
      </c>
      <c r="V14" s="123"/>
      <c r="W14" s="123"/>
      <c r="X14" s="123"/>
      <c r="Y14" s="123"/>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254.87</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254.87</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254.87</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8"/>
  <sheetViews>
    <sheetView showGridLines="0" workbookViewId="0">
      <selection activeCell="A1" sqref="A1:J1"/>
    </sheetView>
  </sheetViews>
  <sheetFormatPr defaultColWidth="9" defaultRowHeight="13.5" outlineLevelRow="7"/>
  <cols>
    <col min="1" max="8" width="9.5" customWidth="1"/>
    <col min="9" max="9" width="13" customWidth="1"/>
    <col min="10" max="10" width="12.625" customWidth="1"/>
    <col min="11" max="11" width="1.25" customWidth="1"/>
  </cols>
  <sheetData>
    <row r="1" ht="54.75" customHeight="1" spans="1:11">
      <c r="A1" s="61" t="s">
        <v>275</v>
      </c>
      <c r="B1" s="62"/>
      <c r="C1" s="62"/>
      <c r="D1" s="62"/>
      <c r="E1" s="62"/>
      <c r="F1" s="62"/>
      <c r="G1" s="62"/>
      <c r="H1" s="62"/>
      <c r="I1" s="62"/>
      <c r="J1" s="68"/>
      <c r="K1" s="26"/>
    </row>
    <row r="2" ht="18" customHeight="1" spans="1:11">
      <c r="A2" s="63" t="s">
        <v>1</v>
      </c>
      <c r="B2" s="63"/>
      <c r="C2" s="63"/>
      <c r="D2" s="63"/>
      <c r="E2" s="63"/>
      <c r="F2" s="63"/>
      <c r="G2" s="63"/>
      <c r="H2" s="63"/>
      <c r="I2" s="63"/>
      <c r="J2" s="63" t="s">
        <v>2</v>
      </c>
      <c r="K2" s="27"/>
    </row>
    <row r="3" ht="30" customHeight="1" spans="1:11">
      <c r="A3" s="64" t="s">
        <v>65</v>
      </c>
      <c r="B3" s="65"/>
      <c r="C3" s="65"/>
      <c r="D3" s="64" t="s">
        <v>59</v>
      </c>
      <c r="E3" s="64" t="s">
        <v>208</v>
      </c>
      <c r="F3" s="64" t="s">
        <v>140</v>
      </c>
      <c r="G3" s="64" t="s">
        <v>209</v>
      </c>
      <c r="H3" s="64" t="s">
        <v>210</v>
      </c>
      <c r="I3" s="64" t="s">
        <v>211</v>
      </c>
      <c r="J3" s="64" t="s">
        <v>102</v>
      </c>
      <c r="K3" s="28"/>
    </row>
    <row r="4" ht="30"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c r="K5" s="28"/>
    </row>
    <row r="6" ht="18" customHeight="1" spans="1:11">
      <c r="A6" s="64"/>
      <c r="B6" s="64"/>
      <c r="C6" s="64"/>
      <c r="D6" s="64"/>
      <c r="E6" s="64"/>
      <c r="F6" s="64"/>
      <c r="G6" s="64"/>
      <c r="H6" s="64"/>
      <c r="I6" s="64"/>
      <c r="J6" s="69"/>
      <c r="K6" s="28"/>
    </row>
    <row r="7" ht="18" customHeight="1" spans="1:11">
      <c r="A7" s="64"/>
      <c r="B7" s="64"/>
      <c r="C7" s="64"/>
      <c r="D7" s="64"/>
      <c r="E7" s="64"/>
      <c r="F7" s="64"/>
      <c r="G7" s="64"/>
      <c r="H7" s="64"/>
      <c r="I7" s="64"/>
      <c r="J7" s="69"/>
      <c r="K7" s="28"/>
    </row>
    <row r="8" ht="11.25" customHeight="1" spans="1:11">
      <c r="A8" s="67"/>
      <c r="B8" s="67"/>
      <c r="C8" s="67"/>
      <c r="D8" s="67"/>
      <c r="E8" s="67"/>
      <c r="F8" s="67"/>
      <c r="G8" s="67"/>
      <c r="H8" s="67"/>
      <c r="I8" s="67"/>
      <c r="J8" s="67"/>
      <c r="K8"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1" sqref="A1:D1"/>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276</v>
      </c>
      <c r="B1" s="48"/>
      <c r="C1" s="48"/>
      <c r="D1" s="49"/>
      <c r="E1" s="50"/>
    </row>
    <row r="2" ht="36" customHeight="1" spans="1:5">
      <c r="A2" s="51" t="s">
        <v>1</v>
      </c>
      <c r="B2" s="52"/>
      <c r="C2" s="52"/>
      <c r="D2" s="53" t="s">
        <v>2</v>
      </c>
      <c r="E2" s="50"/>
    </row>
    <row r="3" ht="36" customHeight="1" spans="1:5">
      <c r="A3" s="54" t="s">
        <v>3</v>
      </c>
      <c r="B3" s="54" t="s">
        <v>161</v>
      </c>
      <c r="C3" s="54" t="s">
        <v>4</v>
      </c>
      <c r="D3" s="54" t="s">
        <v>161</v>
      </c>
      <c r="E3" s="49"/>
    </row>
    <row r="4" ht="21" customHeight="1" spans="1:5">
      <c r="A4" s="55" t="s">
        <v>20</v>
      </c>
      <c r="B4" s="56"/>
      <c r="C4" s="55" t="s">
        <v>277</v>
      </c>
      <c r="D4" s="56"/>
      <c r="E4" s="49"/>
    </row>
    <row r="5" ht="21" customHeight="1" spans="1:5">
      <c r="A5" s="55" t="s">
        <v>278</v>
      </c>
      <c r="B5" s="57"/>
      <c r="C5" s="55" t="s">
        <v>279</v>
      </c>
      <c r="D5" s="56"/>
      <c r="E5" s="49"/>
    </row>
    <row r="6" ht="21" customHeight="1" spans="1:5">
      <c r="A6" s="58"/>
      <c r="B6" s="57"/>
      <c r="C6" s="55" t="s">
        <v>280</v>
      </c>
      <c r="D6" s="56"/>
      <c r="E6" s="49"/>
    </row>
    <row r="7" ht="23.25" customHeight="1" spans="1:5">
      <c r="A7" s="54" t="s">
        <v>281</v>
      </c>
      <c r="B7" s="56"/>
      <c r="C7" s="54" t="s">
        <v>282</v>
      </c>
      <c r="D7" s="56"/>
      <c r="E7" s="49"/>
    </row>
    <row r="8" ht="23.25" customHeight="1" spans="1:5">
      <c r="A8" s="59"/>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1" sqref="A1:D1"/>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283</v>
      </c>
      <c r="B1" s="30"/>
      <c r="C1" s="30"/>
      <c r="D1" s="31"/>
      <c r="E1" s="32"/>
    </row>
    <row r="2" ht="33" customHeight="1" spans="1:5">
      <c r="A2" s="33" t="s">
        <v>1</v>
      </c>
      <c r="B2" s="34"/>
      <c r="C2" s="35"/>
      <c r="D2" s="36" t="s">
        <v>2</v>
      </c>
      <c r="E2" s="32"/>
    </row>
    <row r="3" customHeight="1" spans="1:5">
      <c r="A3" s="37" t="s">
        <v>65</v>
      </c>
      <c r="B3" s="38"/>
      <c r="C3" s="39" t="s">
        <v>66</v>
      </c>
      <c r="D3" s="39" t="s">
        <v>284</v>
      </c>
      <c r="E3" s="40"/>
    </row>
    <row r="4" ht="18.75" customHeight="1" spans="1:5">
      <c r="A4" s="37" t="s">
        <v>69</v>
      </c>
      <c r="B4" s="37" t="s">
        <v>70</v>
      </c>
      <c r="C4" s="38"/>
      <c r="D4" s="38"/>
      <c r="E4" s="40"/>
    </row>
    <row r="5" ht="15.75" customHeight="1" spans="1:5">
      <c r="A5" s="41">
        <v>302</v>
      </c>
      <c r="B5" s="41">
        <v>1</v>
      </c>
      <c r="C5" s="42" t="s">
        <v>172</v>
      </c>
      <c r="D5" s="43">
        <v>485.45</v>
      </c>
      <c r="E5" s="40"/>
    </row>
    <row r="6" ht="15.75" customHeight="1" spans="1:5">
      <c r="A6" s="41">
        <v>302</v>
      </c>
      <c r="B6" s="41">
        <v>2</v>
      </c>
      <c r="C6" s="42" t="s">
        <v>173</v>
      </c>
      <c r="D6" s="43">
        <v>30</v>
      </c>
      <c r="E6" s="40"/>
    </row>
    <row r="7" ht="15.75" customHeight="1" spans="1:5">
      <c r="A7" s="41">
        <v>302</v>
      </c>
      <c r="B7" s="41">
        <v>5</v>
      </c>
      <c r="C7" s="42" t="s">
        <v>176</v>
      </c>
      <c r="D7" s="43"/>
      <c r="E7" s="40"/>
    </row>
    <row r="8" ht="19.5" customHeight="1" spans="1:5">
      <c r="A8" s="41">
        <v>302</v>
      </c>
      <c r="B8" s="41">
        <v>6</v>
      </c>
      <c r="C8" s="42" t="s">
        <v>177</v>
      </c>
      <c r="D8" s="43">
        <v>10.08</v>
      </c>
      <c r="E8" s="40"/>
    </row>
    <row r="9" ht="15.75" customHeight="1" spans="1:5">
      <c r="A9" s="41">
        <v>302</v>
      </c>
      <c r="B9" s="41">
        <v>7</v>
      </c>
      <c r="C9" s="42" t="s">
        <v>178</v>
      </c>
      <c r="D9" s="43">
        <v>11.12</v>
      </c>
      <c r="E9" s="40"/>
    </row>
    <row r="10" ht="15.75" customHeight="1" spans="1:5">
      <c r="A10" s="41">
        <v>302</v>
      </c>
      <c r="B10" s="41">
        <v>8</v>
      </c>
      <c r="C10" s="42" t="s">
        <v>179</v>
      </c>
      <c r="D10" s="43"/>
      <c r="E10" s="40"/>
    </row>
    <row r="11" ht="15.75" customHeight="1" spans="1:5">
      <c r="A11" s="41">
        <v>302</v>
      </c>
      <c r="B11" s="41">
        <v>9</v>
      </c>
      <c r="C11" s="42" t="s">
        <v>180</v>
      </c>
      <c r="D11" s="43">
        <v>5</v>
      </c>
      <c r="E11" s="40"/>
    </row>
    <row r="12" ht="15.75" customHeight="1" spans="1:5">
      <c r="A12" s="41">
        <v>302</v>
      </c>
      <c r="B12" s="41">
        <v>11</v>
      </c>
      <c r="C12" s="42" t="s">
        <v>181</v>
      </c>
      <c r="D12" s="43">
        <v>243.4</v>
      </c>
      <c r="E12" s="40"/>
    </row>
    <row r="13" ht="15.75" customHeight="1" spans="1:5">
      <c r="A13" s="41">
        <v>302</v>
      </c>
      <c r="B13" s="41">
        <v>13</v>
      </c>
      <c r="C13" s="42" t="s">
        <v>285</v>
      </c>
      <c r="D13" s="43">
        <v>34</v>
      </c>
      <c r="E13" s="40"/>
    </row>
    <row r="14" ht="15.75" customHeight="1" spans="1:5">
      <c r="A14" s="41">
        <v>302</v>
      </c>
      <c r="B14" s="41">
        <v>15</v>
      </c>
      <c r="C14" s="42" t="s">
        <v>185</v>
      </c>
      <c r="D14" s="43"/>
      <c r="E14" s="40"/>
    </row>
    <row r="15" ht="15.75" customHeight="1" spans="1:5">
      <c r="A15" s="41">
        <v>302</v>
      </c>
      <c r="B15" s="41">
        <v>18</v>
      </c>
      <c r="C15" s="42" t="s">
        <v>188</v>
      </c>
      <c r="D15" s="43">
        <v>85</v>
      </c>
      <c r="E15" s="40"/>
    </row>
    <row r="16" ht="15.75" customHeight="1" spans="1:5">
      <c r="A16" s="41">
        <v>302</v>
      </c>
      <c r="B16" s="41">
        <v>24</v>
      </c>
      <c r="C16" s="42" t="s">
        <v>189</v>
      </c>
      <c r="D16" s="43">
        <v>60</v>
      </c>
      <c r="E16" s="40"/>
    </row>
    <row r="17" ht="15.75" customHeight="1" spans="1:5">
      <c r="A17" s="41">
        <v>310</v>
      </c>
      <c r="B17" s="41">
        <v>2</v>
      </c>
      <c r="C17" s="42" t="s">
        <v>286</v>
      </c>
      <c r="D17" s="43">
        <v>55</v>
      </c>
      <c r="E17" s="40"/>
    </row>
    <row r="18" ht="15.75" customHeight="1" spans="1:5">
      <c r="A18" s="41">
        <v>302</v>
      </c>
      <c r="B18" s="41">
        <v>29</v>
      </c>
      <c r="C18" s="42" t="s">
        <v>194</v>
      </c>
      <c r="D18" s="43">
        <v>35.25</v>
      </c>
      <c r="E18" s="40"/>
    </row>
    <row r="19" ht="15.75" customHeight="1" spans="1:5">
      <c r="A19" s="41">
        <v>302</v>
      </c>
      <c r="B19" s="41">
        <v>31</v>
      </c>
      <c r="C19" s="42" t="s">
        <v>195</v>
      </c>
      <c r="D19" s="43">
        <v>2.4</v>
      </c>
      <c r="E19" s="40"/>
    </row>
    <row r="20" ht="15.75" customHeight="1" spans="1:5">
      <c r="A20" s="41">
        <v>302</v>
      </c>
      <c r="B20" s="41">
        <v>99</v>
      </c>
      <c r="C20" s="42" t="s">
        <v>198</v>
      </c>
      <c r="D20" s="43">
        <v>100</v>
      </c>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287</v>
      </c>
      <c r="D23" s="45">
        <v>1156.69</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8"/>
  <sheetViews>
    <sheetView showGridLines="0" workbookViewId="0">
      <selection activeCell="A1" sqref="A1"/>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6"/>
    </row>
    <row r="2" ht="25.5" customHeight="1" spans="1:17">
      <c r="A2" s="2" t="s">
        <v>288</v>
      </c>
      <c r="B2" s="3"/>
      <c r="C2" s="3"/>
      <c r="D2" s="3"/>
      <c r="E2" s="3"/>
      <c r="F2" s="3"/>
      <c r="G2" s="3"/>
      <c r="H2" s="3"/>
      <c r="I2" s="3"/>
      <c r="J2" s="3"/>
      <c r="K2" s="3"/>
      <c r="L2" s="3"/>
      <c r="M2" s="3"/>
      <c r="N2" s="3"/>
      <c r="O2" s="3"/>
      <c r="P2" s="19"/>
      <c r="Q2" s="26"/>
    </row>
    <row r="3" ht="27.75" customHeight="1" spans="1:17">
      <c r="A3" s="4" t="s">
        <v>1</v>
      </c>
      <c r="B3" s="5"/>
      <c r="C3" s="5"/>
      <c r="D3" s="5"/>
      <c r="E3" s="5"/>
      <c r="F3" s="5"/>
      <c r="G3" s="5"/>
      <c r="H3" s="5"/>
      <c r="I3" s="5"/>
      <c r="J3" s="5"/>
      <c r="K3" s="5"/>
      <c r="L3" s="5"/>
      <c r="M3" s="5"/>
      <c r="N3" s="5"/>
      <c r="O3" s="20"/>
      <c r="P3" s="21" t="s">
        <v>2</v>
      </c>
      <c r="Q3" s="27"/>
    </row>
    <row r="4" ht="25.5" customHeight="1" spans="1:17">
      <c r="A4" s="6" t="s">
        <v>140</v>
      </c>
      <c r="B4" s="6" t="s">
        <v>209</v>
      </c>
      <c r="C4" s="7" t="s">
        <v>289</v>
      </c>
      <c r="D4" s="8"/>
      <c r="E4" s="6" t="s">
        <v>290</v>
      </c>
      <c r="F4" s="6" t="s">
        <v>291</v>
      </c>
      <c r="G4" s="7" t="s">
        <v>292</v>
      </c>
      <c r="H4" s="9"/>
      <c r="I4" s="9"/>
      <c r="J4" s="8"/>
      <c r="K4" s="7" t="s">
        <v>293</v>
      </c>
      <c r="L4" s="9"/>
      <c r="M4" s="9"/>
      <c r="N4" s="9"/>
      <c r="O4" s="9"/>
      <c r="P4" s="8"/>
      <c r="Q4" s="28"/>
    </row>
    <row r="5" customHeight="1" spans="1:17">
      <c r="A5" s="10"/>
      <c r="B5" s="10"/>
      <c r="C5" s="6" t="s">
        <v>294</v>
      </c>
      <c r="D5" s="6" t="s">
        <v>295</v>
      </c>
      <c r="E5" s="10"/>
      <c r="F5" s="10"/>
      <c r="G5" s="6" t="s">
        <v>296</v>
      </c>
      <c r="H5" s="6" t="s">
        <v>297</v>
      </c>
      <c r="I5" s="6" t="s">
        <v>298</v>
      </c>
      <c r="J5" s="6" t="s">
        <v>299</v>
      </c>
      <c r="K5" s="6" t="s">
        <v>7</v>
      </c>
      <c r="L5" s="6" t="s">
        <v>103</v>
      </c>
      <c r="M5" s="6" t="s">
        <v>9</v>
      </c>
      <c r="N5" s="6" t="s">
        <v>10</v>
      </c>
      <c r="O5" s="6" t="s">
        <v>11</v>
      </c>
      <c r="P5" s="6" t="s">
        <v>61</v>
      </c>
      <c r="Q5" s="28"/>
    </row>
    <row r="6" ht="18" customHeight="1" spans="1:17">
      <c r="A6" s="11"/>
      <c r="B6" s="11"/>
      <c r="C6" s="11"/>
      <c r="D6" s="11"/>
      <c r="E6" s="11"/>
      <c r="F6" s="11"/>
      <c r="G6" s="11"/>
      <c r="H6" s="11"/>
      <c r="I6" s="11"/>
      <c r="J6" s="11"/>
      <c r="K6" s="11"/>
      <c r="L6" s="11"/>
      <c r="M6" s="11"/>
      <c r="N6" s="11"/>
      <c r="O6" s="11"/>
      <c r="P6" s="11"/>
      <c r="Q6" s="28"/>
    </row>
    <row r="7" ht="18" customHeight="1" spans="1:17">
      <c r="A7" s="12" t="s">
        <v>16</v>
      </c>
      <c r="B7" s="13"/>
      <c r="C7" s="13"/>
      <c r="D7" s="13"/>
      <c r="E7" s="13"/>
      <c r="F7" s="13"/>
      <c r="G7" s="13"/>
      <c r="H7" s="13"/>
      <c r="I7" s="13"/>
      <c r="J7" s="22"/>
      <c r="K7" s="23">
        <v>251</v>
      </c>
      <c r="L7" s="23">
        <v>251</v>
      </c>
      <c r="M7" s="23"/>
      <c r="N7" s="23"/>
      <c r="O7" s="23"/>
      <c r="P7" s="23"/>
      <c r="Q7" s="28"/>
    </row>
    <row r="8" ht="18" customHeight="1" spans="1:17">
      <c r="A8" s="14" t="s">
        <v>146</v>
      </c>
      <c r="B8" s="15"/>
      <c r="C8" s="15"/>
      <c r="D8" s="15"/>
      <c r="E8" s="15"/>
      <c r="F8" s="15"/>
      <c r="G8" s="15"/>
      <c r="H8" s="15"/>
      <c r="I8" s="15"/>
      <c r="J8" s="24"/>
      <c r="K8" s="25">
        <v>251</v>
      </c>
      <c r="L8" s="25">
        <v>251</v>
      </c>
      <c r="M8" s="25"/>
      <c r="N8" s="25"/>
      <c r="O8" s="25"/>
      <c r="P8" s="25"/>
      <c r="Q8" s="28"/>
    </row>
    <row r="9" ht="18" customHeight="1" spans="1:17">
      <c r="A9" s="16" t="s">
        <v>63</v>
      </c>
      <c r="B9" s="16" t="s">
        <v>230</v>
      </c>
      <c r="C9" s="16" t="s">
        <v>300</v>
      </c>
      <c r="D9" s="16" t="s">
        <v>301</v>
      </c>
      <c r="E9" s="16" t="s">
        <v>302</v>
      </c>
      <c r="F9" s="16" t="s">
        <v>303</v>
      </c>
      <c r="G9" s="16"/>
      <c r="H9" s="17">
        <v>1</v>
      </c>
      <c r="I9" s="16" t="s">
        <v>304</v>
      </c>
      <c r="J9" s="23">
        <v>20</v>
      </c>
      <c r="K9" s="23">
        <v>20</v>
      </c>
      <c r="L9" s="23">
        <v>20</v>
      </c>
      <c r="M9" s="23"/>
      <c r="N9" s="23"/>
      <c r="O9" s="23"/>
      <c r="P9" s="23"/>
      <c r="Q9" s="28"/>
    </row>
    <row r="10" ht="18" customHeight="1" spans="1:17">
      <c r="A10" s="16" t="s">
        <v>63</v>
      </c>
      <c r="B10" s="16" t="s">
        <v>230</v>
      </c>
      <c r="C10" s="16" t="s">
        <v>300</v>
      </c>
      <c r="D10" s="16" t="s">
        <v>301</v>
      </c>
      <c r="E10" s="16" t="s">
        <v>305</v>
      </c>
      <c r="F10" s="16" t="s">
        <v>303</v>
      </c>
      <c r="G10" s="16"/>
      <c r="H10" s="17">
        <v>1</v>
      </c>
      <c r="I10" s="16" t="s">
        <v>304</v>
      </c>
      <c r="J10" s="23">
        <v>9</v>
      </c>
      <c r="K10" s="23">
        <v>9</v>
      </c>
      <c r="L10" s="23">
        <v>9</v>
      </c>
      <c r="M10" s="23"/>
      <c r="N10" s="23"/>
      <c r="O10" s="23"/>
      <c r="P10" s="23"/>
      <c r="Q10" s="28"/>
    </row>
    <row r="11" ht="18" customHeight="1" spans="1:17">
      <c r="A11" s="16" t="s">
        <v>63</v>
      </c>
      <c r="B11" s="16" t="s">
        <v>230</v>
      </c>
      <c r="C11" s="16" t="s">
        <v>300</v>
      </c>
      <c r="D11" s="16" t="s">
        <v>301</v>
      </c>
      <c r="E11" s="16" t="s">
        <v>306</v>
      </c>
      <c r="F11" s="16" t="s">
        <v>303</v>
      </c>
      <c r="G11" s="16"/>
      <c r="H11" s="17">
        <v>1</v>
      </c>
      <c r="I11" s="16" t="s">
        <v>304</v>
      </c>
      <c r="J11" s="23">
        <v>19</v>
      </c>
      <c r="K11" s="23">
        <v>19</v>
      </c>
      <c r="L11" s="23">
        <v>19</v>
      </c>
      <c r="M11" s="23"/>
      <c r="N11" s="23"/>
      <c r="O11" s="23"/>
      <c r="P11" s="23"/>
      <c r="Q11" s="28"/>
    </row>
    <row r="12" ht="18" customHeight="1" spans="1:17">
      <c r="A12" s="16" t="s">
        <v>63</v>
      </c>
      <c r="B12" s="16" t="s">
        <v>230</v>
      </c>
      <c r="C12" s="16" t="s">
        <v>300</v>
      </c>
      <c r="D12" s="16" t="s">
        <v>301</v>
      </c>
      <c r="E12" s="16" t="s">
        <v>307</v>
      </c>
      <c r="F12" s="16" t="s">
        <v>303</v>
      </c>
      <c r="G12" s="16"/>
      <c r="H12" s="17">
        <v>1</v>
      </c>
      <c r="I12" s="16" t="s">
        <v>304</v>
      </c>
      <c r="J12" s="23">
        <v>38</v>
      </c>
      <c r="K12" s="23">
        <v>38</v>
      </c>
      <c r="L12" s="23">
        <v>38</v>
      </c>
      <c r="M12" s="23"/>
      <c r="N12" s="23"/>
      <c r="O12" s="23"/>
      <c r="P12" s="23"/>
      <c r="Q12" s="28"/>
    </row>
    <row r="13" ht="18" customHeight="1" spans="1:17">
      <c r="A13" s="16" t="s">
        <v>63</v>
      </c>
      <c r="B13" s="16" t="s">
        <v>230</v>
      </c>
      <c r="C13" s="16" t="s">
        <v>308</v>
      </c>
      <c r="D13" s="16" t="s">
        <v>301</v>
      </c>
      <c r="E13" s="16" t="s">
        <v>307</v>
      </c>
      <c r="F13" s="16" t="s">
        <v>303</v>
      </c>
      <c r="G13" s="16"/>
      <c r="H13" s="17">
        <v>21</v>
      </c>
      <c r="I13" s="16" t="s">
        <v>309</v>
      </c>
      <c r="J13" s="23">
        <v>0.5</v>
      </c>
      <c r="K13" s="23">
        <v>10.5</v>
      </c>
      <c r="L13" s="23">
        <v>10.5</v>
      </c>
      <c r="M13" s="23"/>
      <c r="N13" s="23"/>
      <c r="O13" s="23"/>
      <c r="P13" s="23"/>
      <c r="Q13" s="28"/>
    </row>
    <row r="14" ht="18" customHeight="1" spans="1:17">
      <c r="A14" s="16" t="s">
        <v>63</v>
      </c>
      <c r="B14" s="16" t="s">
        <v>230</v>
      </c>
      <c r="C14" s="16" t="s">
        <v>145</v>
      </c>
      <c r="D14" s="16" t="s">
        <v>301</v>
      </c>
      <c r="E14" s="16" t="s">
        <v>310</v>
      </c>
      <c r="F14" s="16" t="s">
        <v>303</v>
      </c>
      <c r="G14" s="16"/>
      <c r="H14" s="17">
        <v>1</v>
      </c>
      <c r="I14" s="16" t="s">
        <v>304</v>
      </c>
      <c r="J14" s="23">
        <v>40</v>
      </c>
      <c r="K14" s="23">
        <v>40</v>
      </c>
      <c r="L14" s="23">
        <v>40</v>
      </c>
      <c r="M14" s="23"/>
      <c r="N14" s="23"/>
      <c r="O14" s="23"/>
      <c r="P14" s="23"/>
      <c r="Q14" s="28"/>
    </row>
    <row r="15" ht="18" customHeight="1" spans="1:17">
      <c r="A15" s="16" t="s">
        <v>63</v>
      </c>
      <c r="B15" s="16" t="s">
        <v>230</v>
      </c>
      <c r="C15" s="16" t="s">
        <v>308</v>
      </c>
      <c r="D15" s="16" t="s">
        <v>301</v>
      </c>
      <c r="E15" s="16" t="s">
        <v>307</v>
      </c>
      <c r="F15" s="16" t="s">
        <v>303</v>
      </c>
      <c r="G15" s="16"/>
      <c r="H15" s="17">
        <v>30</v>
      </c>
      <c r="I15" s="16" t="s">
        <v>309</v>
      </c>
      <c r="J15" s="23">
        <v>0.15</v>
      </c>
      <c r="K15" s="23">
        <v>4.5</v>
      </c>
      <c r="L15" s="23">
        <v>4.5</v>
      </c>
      <c r="M15" s="23"/>
      <c r="N15" s="23"/>
      <c r="O15" s="23"/>
      <c r="P15" s="23"/>
      <c r="Q15" s="28"/>
    </row>
    <row r="16" ht="18" customHeight="1" spans="1:17">
      <c r="A16" s="16" t="s">
        <v>63</v>
      </c>
      <c r="B16" s="16" t="s">
        <v>230</v>
      </c>
      <c r="C16" s="16" t="s">
        <v>311</v>
      </c>
      <c r="D16" s="16" t="s">
        <v>301</v>
      </c>
      <c r="E16" s="16" t="s">
        <v>310</v>
      </c>
      <c r="F16" s="16" t="s">
        <v>312</v>
      </c>
      <c r="G16" s="16"/>
      <c r="H16" s="17">
        <v>9</v>
      </c>
      <c r="I16" s="16" t="s">
        <v>313</v>
      </c>
      <c r="J16" s="23">
        <v>12</v>
      </c>
      <c r="K16" s="23">
        <v>108</v>
      </c>
      <c r="L16" s="23">
        <v>108</v>
      </c>
      <c r="M16" s="23"/>
      <c r="N16" s="23"/>
      <c r="O16" s="23"/>
      <c r="P16" s="23"/>
      <c r="Q16" s="28"/>
    </row>
    <row r="17" ht="18" customHeight="1" spans="1:17">
      <c r="A17" s="16" t="s">
        <v>63</v>
      </c>
      <c r="B17" s="16" t="s">
        <v>230</v>
      </c>
      <c r="C17" s="16" t="s">
        <v>300</v>
      </c>
      <c r="D17" s="16" t="s">
        <v>301</v>
      </c>
      <c r="E17" s="16" t="s">
        <v>310</v>
      </c>
      <c r="F17" s="16" t="s">
        <v>312</v>
      </c>
      <c r="G17" s="16"/>
      <c r="H17" s="17">
        <v>8</v>
      </c>
      <c r="I17" s="16" t="s">
        <v>309</v>
      </c>
      <c r="J17" s="23">
        <v>0.25</v>
      </c>
      <c r="K17" s="23">
        <v>2</v>
      </c>
      <c r="L17" s="23">
        <v>2</v>
      </c>
      <c r="M17" s="23"/>
      <c r="N17" s="23"/>
      <c r="O17" s="23"/>
      <c r="P17" s="23"/>
      <c r="Q17" s="28"/>
    </row>
    <row r="18" ht="11.25" customHeight="1" spans="1:17">
      <c r="A18" s="18"/>
      <c r="B18" s="18"/>
      <c r="C18" s="18"/>
      <c r="D18" s="18"/>
      <c r="E18" s="18"/>
      <c r="F18" s="18"/>
      <c r="G18" s="18"/>
      <c r="H18" s="18"/>
      <c r="I18" s="18"/>
      <c r="J18" s="18"/>
      <c r="K18" s="18"/>
      <c r="L18" s="18"/>
      <c r="M18" s="18"/>
      <c r="N18" s="18"/>
      <c r="O18" s="18"/>
      <c r="P18" s="18"/>
      <c r="Q18" s="26"/>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1" sqref="A1:S1"/>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9"/>
      <c r="U1" s="32"/>
      <c r="V1" s="32"/>
      <c r="W1" s="32"/>
      <c r="X1" s="32"/>
      <c r="Y1" s="32"/>
      <c r="Z1" s="32"/>
    </row>
    <row r="2" ht="24" customHeight="1" spans="1:26">
      <c r="A2" s="95" t="s">
        <v>1</v>
      </c>
      <c r="B2" s="145"/>
      <c r="C2" s="146"/>
      <c r="D2" s="134"/>
      <c r="E2" s="134"/>
      <c r="F2" s="134"/>
      <c r="G2" s="134"/>
      <c r="H2" s="134"/>
      <c r="I2" s="134"/>
      <c r="J2" s="134"/>
      <c r="K2" s="134"/>
      <c r="L2" s="134"/>
      <c r="M2" s="134"/>
      <c r="N2" s="134"/>
      <c r="O2" s="134"/>
      <c r="P2" s="134"/>
      <c r="Q2" s="134"/>
      <c r="R2" s="134"/>
      <c r="S2" s="135"/>
      <c r="T2" s="145"/>
      <c r="U2" s="150"/>
      <c r="V2" s="150"/>
      <c r="W2" s="150"/>
      <c r="X2" s="150"/>
      <c r="Y2" s="152" t="s">
        <v>2</v>
      </c>
      <c r="Z2" s="32"/>
    </row>
    <row r="3" ht="22.5" customHeight="1" spans="1:26">
      <c r="A3" s="82" t="s">
        <v>58</v>
      </c>
      <c r="B3" s="82" t="s">
        <v>59</v>
      </c>
      <c r="C3" s="147"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2"/>
      <c r="B4" s="82"/>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40"/>
    </row>
    <row r="5" ht="34.5" customHeight="1" spans="1:26">
      <c r="A5" s="82"/>
      <c r="B5" s="82"/>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40"/>
    </row>
    <row r="6" ht="20.25" customHeight="1" spans="1:26">
      <c r="A6" s="137" t="s">
        <v>16</v>
      </c>
      <c r="B6" s="137"/>
      <c r="C6" s="148">
        <v>7096.72</v>
      </c>
      <c r="D6" s="148">
        <v>6841.85</v>
      </c>
      <c r="E6" s="148">
        <v>777</v>
      </c>
      <c r="F6" s="148">
        <v>4054.85</v>
      </c>
      <c r="G6" s="148"/>
      <c r="H6" s="148">
        <v>2010</v>
      </c>
      <c r="I6" s="148"/>
      <c r="J6" s="148"/>
      <c r="K6" s="148"/>
      <c r="L6" s="148"/>
      <c r="M6" s="148"/>
      <c r="N6" s="148"/>
      <c r="O6" s="148"/>
      <c r="P6" s="148"/>
      <c r="Q6" s="151"/>
      <c r="R6" s="151">
        <v>254.87</v>
      </c>
      <c r="S6" s="151"/>
      <c r="T6" s="151">
        <v>254.87</v>
      </c>
      <c r="U6" s="45"/>
      <c r="V6" s="45"/>
      <c r="W6" s="45"/>
      <c r="X6" s="45"/>
      <c r="Y6" s="45"/>
      <c r="Z6" s="40"/>
    </row>
    <row r="7" ht="19.5" customHeight="1" spans="1:26">
      <c r="A7" s="122" t="s">
        <v>62</v>
      </c>
      <c r="B7" s="122" t="s">
        <v>63</v>
      </c>
      <c r="C7" s="123">
        <v>7096.72</v>
      </c>
      <c r="D7" s="123">
        <v>6841.85</v>
      </c>
      <c r="E7" s="84">
        <v>777</v>
      </c>
      <c r="F7" s="84">
        <v>4054.85</v>
      </c>
      <c r="G7" s="84"/>
      <c r="H7" s="84">
        <v>2010</v>
      </c>
      <c r="I7" s="84"/>
      <c r="J7" s="84"/>
      <c r="K7" s="84"/>
      <c r="L7" s="84"/>
      <c r="M7" s="84"/>
      <c r="N7" s="84"/>
      <c r="O7" s="84"/>
      <c r="P7" s="84"/>
      <c r="Q7" s="84"/>
      <c r="R7" s="84">
        <v>254.87</v>
      </c>
      <c r="S7" s="84"/>
      <c r="T7" s="84">
        <v>254.87</v>
      </c>
      <c r="U7" s="84"/>
      <c r="V7" s="84"/>
      <c r="W7" s="84"/>
      <c r="X7" s="84"/>
      <c r="Y7" s="84"/>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6">
    <mergeCell ref="A1:S1"/>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8"/>
  <sheetViews>
    <sheetView showGridLines="0" workbookViewId="0">
      <selection activeCell="A1" sqref="A1:L1"/>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79"/>
      <c r="N1" s="32"/>
    </row>
    <row r="2" ht="25.5" customHeight="1" spans="1:14">
      <c r="A2" s="133" t="s">
        <v>1</v>
      </c>
      <c r="B2" s="134"/>
      <c r="C2" s="134"/>
      <c r="D2" s="134"/>
      <c r="E2" s="134"/>
      <c r="F2" s="135"/>
      <c r="G2" s="136"/>
      <c r="H2" s="136"/>
      <c r="I2" s="136"/>
      <c r="J2" s="136"/>
      <c r="K2" s="136"/>
      <c r="L2" s="140" t="s">
        <v>2</v>
      </c>
      <c r="M2" s="79"/>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2" t="s">
        <v>16</v>
      </c>
      <c r="B6" s="38"/>
      <c r="C6" s="38"/>
      <c r="D6" s="38"/>
      <c r="E6" s="38"/>
      <c r="F6" s="38"/>
      <c r="G6" s="123">
        <v>7096.72</v>
      </c>
      <c r="H6" s="123">
        <v>3707.25</v>
      </c>
      <c r="I6" s="123">
        <v>2979.13</v>
      </c>
      <c r="J6" s="123">
        <v>669.69</v>
      </c>
      <c r="K6" s="123">
        <v>58.43</v>
      </c>
      <c r="L6" s="123">
        <v>3389.48</v>
      </c>
      <c r="M6" s="40"/>
      <c r="N6" s="32"/>
    </row>
    <row r="7" ht="20.25" customHeight="1" spans="1:14">
      <c r="A7" s="122" t="s">
        <v>76</v>
      </c>
      <c r="B7" s="122" t="s">
        <v>77</v>
      </c>
      <c r="C7" s="122" t="s">
        <v>78</v>
      </c>
      <c r="D7" s="122" t="s">
        <v>79</v>
      </c>
      <c r="E7" s="122" t="s">
        <v>62</v>
      </c>
      <c r="F7" s="122" t="s">
        <v>63</v>
      </c>
      <c r="G7" s="123">
        <v>4363.61</v>
      </c>
      <c r="H7" s="123">
        <v>3091.49</v>
      </c>
      <c r="I7" s="84">
        <v>2421.8</v>
      </c>
      <c r="J7" s="84">
        <v>669.69</v>
      </c>
      <c r="K7" s="84"/>
      <c r="L7" s="84">
        <v>1272.12</v>
      </c>
      <c r="M7" s="83"/>
      <c r="N7" s="142"/>
    </row>
    <row r="8" ht="20.25" customHeight="1" spans="1:14">
      <c r="A8" s="122" t="s">
        <v>76</v>
      </c>
      <c r="B8" s="122" t="s">
        <v>77</v>
      </c>
      <c r="C8" s="122" t="s">
        <v>77</v>
      </c>
      <c r="D8" s="122" t="s">
        <v>80</v>
      </c>
      <c r="E8" s="122" t="s">
        <v>62</v>
      </c>
      <c r="F8" s="122" t="s">
        <v>63</v>
      </c>
      <c r="G8" s="123">
        <v>1699.11</v>
      </c>
      <c r="H8" s="123"/>
      <c r="I8" s="84"/>
      <c r="J8" s="84"/>
      <c r="K8" s="84"/>
      <c r="L8" s="84">
        <v>1699.11</v>
      </c>
      <c r="M8" s="83"/>
      <c r="N8" s="142"/>
    </row>
    <row r="9" ht="20.25" customHeight="1" spans="1:14">
      <c r="A9" s="122" t="s">
        <v>76</v>
      </c>
      <c r="B9" s="122" t="s">
        <v>77</v>
      </c>
      <c r="C9" s="122" t="s">
        <v>81</v>
      </c>
      <c r="D9" s="122" t="s">
        <v>82</v>
      </c>
      <c r="E9" s="122" t="s">
        <v>62</v>
      </c>
      <c r="F9" s="122" t="s">
        <v>63</v>
      </c>
      <c r="G9" s="123">
        <v>106</v>
      </c>
      <c r="H9" s="123"/>
      <c r="I9" s="84"/>
      <c r="J9" s="84"/>
      <c r="K9" s="84"/>
      <c r="L9" s="84">
        <v>106</v>
      </c>
      <c r="M9" s="83"/>
      <c r="N9" s="142"/>
    </row>
    <row r="10" ht="20.25" customHeight="1" spans="1:14">
      <c r="A10" s="122" t="s">
        <v>83</v>
      </c>
      <c r="B10" s="122" t="s">
        <v>84</v>
      </c>
      <c r="C10" s="122" t="s">
        <v>78</v>
      </c>
      <c r="D10" s="122" t="s">
        <v>85</v>
      </c>
      <c r="E10" s="122" t="s">
        <v>62</v>
      </c>
      <c r="F10" s="122" t="s">
        <v>63</v>
      </c>
      <c r="G10" s="123">
        <v>48.6</v>
      </c>
      <c r="H10" s="123">
        <v>45.39</v>
      </c>
      <c r="I10" s="84"/>
      <c r="J10" s="84"/>
      <c r="K10" s="84">
        <v>45.39</v>
      </c>
      <c r="L10" s="84">
        <v>3.21</v>
      </c>
      <c r="M10" s="83"/>
      <c r="N10" s="142"/>
    </row>
    <row r="11" ht="20.25" customHeight="1" spans="1:14">
      <c r="A11" s="122" t="s">
        <v>83</v>
      </c>
      <c r="B11" s="122" t="s">
        <v>84</v>
      </c>
      <c r="C11" s="122" t="s">
        <v>84</v>
      </c>
      <c r="D11" s="122" t="s">
        <v>86</v>
      </c>
      <c r="E11" s="122" t="s">
        <v>62</v>
      </c>
      <c r="F11" s="122" t="s">
        <v>63</v>
      </c>
      <c r="G11" s="123">
        <v>356</v>
      </c>
      <c r="H11" s="123">
        <v>282.91</v>
      </c>
      <c r="I11" s="84">
        <v>282.91</v>
      </c>
      <c r="J11" s="84"/>
      <c r="K11" s="84"/>
      <c r="L11" s="84">
        <v>73.09</v>
      </c>
      <c r="M11" s="83"/>
      <c r="N11" s="142"/>
    </row>
    <row r="12" ht="20.25" customHeight="1" spans="1:14">
      <c r="A12" s="122" t="s">
        <v>83</v>
      </c>
      <c r="B12" s="122" t="s">
        <v>84</v>
      </c>
      <c r="C12" s="122" t="s">
        <v>87</v>
      </c>
      <c r="D12" s="122" t="s">
        <v>88</v>
      </c>
      <c r="E12" s="122" t="s">
        <v>62</v>
      </c>
      <c r="F12" s="122" t="s">
        <v>63</v>
      </c>
      <c r="G12" s="123">
        <v>161.76</v>
      </c>
      <c r="H12" s="123"/>
      <c r="I12" s="84"/>
      <c r="J12" s="84"/>
      <c r="K12" s="84"/>
      <c r="L12" s="84">
        <v>161.76</v>
      </c>
      <c r="M12" s="83"/>
      <c r="N12" s="142"/>
    </row>
    <row r="13" ht="20.25" customHeight="1" spans="1:14">
      <c r="A13" s="122" t="s">
        <v>83</v>
      </c>
      <c r="B13" s="122" t="s">
        <v>89</v>
      </c>
      <c r="C13" s="122" t="s">
        <v>78</v>
      </c>
      <c r="D13" s="122" t="s">
        <v>90</v>
      </c>
      <c r="E13" s="122" t="s">
        <v>62</v>
      </c>
      <c r="F13" s="122" t="s">
        <v>63</v>
      </c>
      <c r="G13" s="123">
        <v>16.04</v>
      </c>
      <c r="H13" s="123">
        <v>13.04</v>
      </c>
      <c r="I13" s="84"/>
      <c r="J13" s="84"/>
      <c r="K13" s="84">
        <v>13.04</v>
      </c>
      <c r="L13" s="84">
        <v>3</v>
      </c>
      <c r="M13" s="83"/>
      <c r="N13" s="142"/>
    </row>
    <row r="14" ht="20.25" customHeight="1" spans="1:14">
      <c r="A14" s="122" t="s">
        <v>83</v>
      </c>
      <c r="B14" s="122" t="s">
        <v>91</v>
      </c>
      <c r="C14" s="122" t="s">
        <v>78</v>
      </c>
      <c r="D14" s="122" t="s">
        <v>92</v>
      </c>
      <c r="E14" s="122" t="s">
        <v>62</v>
      </c>
      <c r="F14" s="122" t="s">
        <v>63</v>
      </c>
      <c r="G14" s="123">
        <v>12.27</v>
      </c>
      <c r="H14" s="123">
        <v>10.07</v>
      </c>
      <c r="I14" s="84">
        <v>10.07</v>
      </c>
      <c r="J14" s="84"/>
      <c r="K14" s="84"/>
      <c r="L14" s="84">
        <v>2.2</v>
      </c>
      <c r="M14" s="83"/>
      <c r="N14" s="142"/>
    </row>
    <row r="15" ht="20.25" customHeight="1" spans="1:14">
      <c r="A15" s="122" t="s">
        <v>93</v>
      </c>
      <c r="B15" s="122" t="s">
        <v>94</v>
      </c>
      <c r="C15" s="122" t="s">
        <v>78</v>
      </c>
      <c r="D15" s="122" t="s">
        <v>95</v>
      </c>
      <c r="E15" s="122" t="s">
        <v>62</v>
      </c>
      <c r="F15" s="122" t="s">
        <v>63</v>
      </c>
      <c r="G15" s="123">
        <v>105.74</v>
      </c>
      <c r="H15" s="123">
        <v>105.74</v>
      </c>
      <c r="I15" s="84">
        <v>105.74</v>
      </c>
      <c r="J15" s="84"/>
      <c r="K15" s="84"/>
      <c r="L15" s="84"/>
      <c r="M15" s="83"/>
      <c r="N15" s="142"/>
    </row>
    <row r="16" ht="20.25" customHeight="1" spans="1:14">
      <c r="A16" s="122" t="s">
        <v>93</v>
      </c>
      <c r="B16" s="122" t="s">
        <v>94</v>
      </c>
      <c r="C16" s="122" t="s">
        <v>77</v>
      </c>
      <c r="D16" s="122" t="s">
        <v>96</v>
      </c>
      <c r="E16" s="122" t="s">
        <v>62</v>
      </c>
      <c r="F16" s="122" t="s">
        <v>63</v>
      </c>
      <c r="G16" s="123">
        <v>27.41</v>
      </c>
      <c r="H16" s="123"/>
      <c r="I16" s="84"/>
      <c r="J16" s="84"/>
      <c r="K16" s="84"/>
      <c r="L16" s="84">
        <v>27.41</v>
      </c>
      <c r="M16" s="83"/>
      <c r="N16" s="142"/>
    </row>
    <row r="17" ht="20.25" customHeight="1" spans="1:14">
      <c r="A17" s="122" t="s">
        <v>97</v>
      </c>
      <c r="B17" s="122" t="s">
        <v>77</v>
      </c>
      <c r="C17" s="122" t="s">
        <v>78</v>
      </c>
      <c r="D17" s="122" t="s">
        <v>98</v>
      </c>
      <c r="E17" s="122" t="s">
        <v>62</v>
      </c>
      <c r="F17" s="122" t="s">
        <v>63</v>
      </c>
      <c r="G17" s="123">
        <v>200.18</v>
      </c>
      <c r="H17" s="123">
        <v>158.61</v>
      </c>
      <c r="I17" s="84">
        <v>158.61</v>
      </c>
      <c r="J17" s="84"/>
      <c r="K17" s="84"/>
      <c r="L17" s="84">
        <v>41.58</v>
      </c>
      <c r="M17" s="83"/>
      <c r="N17" s="142"/>
    </row>
    <row r="18" ht="7.5" customHeight="1" spans="1:14">
      <c r="A18" s="46"/>
      <c r="B18" s="46"/>
      <c r="C18" s="46"/>
      <c r="D18" s="46"/>
      <c r="E18" s="46"/>
      <c r="F18" s="46"/>
      <c r="G18" s="46"/>
      <c r="H18" s="46"/>
      <c r="I18" s="46"/>
      <c r="J18" s="46"/>
      <c r="K18" s="46"/>
      <c r="L18" s="46"/>
      <c r="M18" s="32"/>
      <c r="N18"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E17 C17 B17 A17 E16 C16 B16 A16 E15 C15 B15 A15 E14 C14 B14 A14 E13 C13 B13 A13 E12 C12 B12 A12 E11 C11 B11 A11 E10 C10 B10 A10 E9 C9 B9 A9 E8 C8 B8 A8 E7 C7 B7 A7"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1" sqref="A1:G1"/>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99</v>
      </c>
      <c r="B1" s="116"/>
      <c r="C1" s="116"/>
      <c r="D1" s="116"/>
      <c r="E1" s="116"/>
      <c r="F1" s="116"/>
      <c r="G1" s="117"/>
      <c r="H1" s="118"/>
    </row>
    <row r="2" ht="15" customHeight="1" spans="1:8">
      <c r="A2" s="88" t="s">
        <v>1</v>
      </c>
      <c r="B2" s="119"/>
      <c r="C2" s="119"/>
      <c r="D2" s="119"/>
      <c r="E2" s="119"/>
      <c r="F2" s="63"/>
      <c r="G2" s="63" t="s">
        <v>2</v>
      </c>
      <c r="H2" s="118"/>
    </row>
    <row r="3" ht="18" customHeight="1" spans="1:8">
      <c r="A3" s="64" t="s">
        <v>100</v>
      </c>
      <c r="B3" s="120"/>
      <c r="C3" s="64" t="s">
        <v>101</v>
      </c>
      <c r="D3" s="120"/>
      <c r="E3" s="120"/>
      <c r="F3" s="120"/>
      <c r="G3" s="120"/>
      <c r="H3" s="121"/>
    </row>
    <row r="4" ht="18" customHeight="1" spans="1:8">
      <c r="A4" s="64" t="s">
        <v>5</v>
      </c>
      <c r="B4" s="64" t="s">
        <v>102</v>
      </c>
      <c r="C4" s="64" t="s">
        <v>5</v>
      </c>
      <c r="D4" s="64" t="s">
        <v>102</v>
      </c>
      <c r="E4" s="120"/>
      <c r="F4" s="120"/>
      <c r="G4" s="120"/>
      <c r="H4" s="121"/>
    </row>
    <row r="5" ht="20.25" customHeight="1" spans="1:8">
      <c r="A5" s="120"/>
      <c r="B5" s="120"/>
      <c r="C5" s="120"/>
      <c r="D5" s="64" t="s">
        <v>16</v>
      </c>
      <c r="E5" s="122" t="s">
        <v>103</v>
      </c>
      <c r="F5" s="122" t="s">
        <v>9</v>
      </c>
      <c r="G5" s="122" t="s">
        <v>104</v>
      </c>
      <c r="H5" s="121"/>
    </row>
    <row r="6" ht="23.25" customHeight="1" spans="1:8">
      <c r="A6" s="120"/>
      <c r="B6" s="120"/>
      <c r="C6" s="120"/>
      <c r="D6" s="120"/>
      <c r="E6" s="120"/>
      <c r="F6" s="120"/>
      <c r="G6" s="120"/>
      <c r="H6" s="121"/>
    </row>
    <row r="7" ht="22.5" customHeight="1" spans="1:8">
      <c r="A7" s="122" t="s">
        <v>105</v>
      </c>
      <c r="B7" s="84">
        <v>6841.85</v>
      </c>
      <c r="C7" s="122" t="s">
        <v>106</v>
      </c>
      <c r="D7" s="84"/>
      <c r="E7" s="84"/>
      <c r="F7" s="84"/>
      <c r="G7" s="84"/>
      <c r="H7" s="121"/>
    </row>
    <row r="8" ht="22.5" customHeight="1" spans="1:8">
      <c r="A8" s="122" t="s">
        <v>44</v>
      </c>
      <c r="B8" s="84"/>
      <c r="C8" s="122" t="s">
        <v>107</v>
      </c>
      <c r="D8" s="84"/>
      <c r="E8" s="84"/>
      <c r="F8" s="84"/>
      <c r="G8" s="84"/>
      <c r="H8" s="121"/>
    </row>
    <row r="9" ht="22.5" customHeight="1" spans="1:8">
      <c r="A9" s="122" t="s">
        <v>108</v>
      </c>
      <c r="B9" s="84"/>
      <c r="C9" s="122" t="s">
        <v>109</v>
      </c>
      <c r="D9" s="84"/>
      <c r="E9" s="84"/>
      <c r="F9" s="84"/>
      <c r="G9" s="84"/>
      <c r="H9" s="121"/>
    </row>
    <row r="10" ht="22.5" customHeight="1" spans="1:8">
      <c r="A10" s="123"/>
      <c r="B10" s="84"/>
      <c r="C10" s="122" t="s">
        <v>110</v>
      </c>
      <c r="D10" s="84">
        <v>5913.85</v>
      </c>
      <c r="E10" s="84">
        <v>5913.85</v>
      </c>
      <c r="F10" s="84"/>
      <c r="G10" s="84"/>
      <c r="H10" s="121"/>
    </row>
    <row r="11" ht="22.5" customHeight="1" spans="1:8">
      <c r="A11" s="123"/>
      <c r="B11" s="84"/>
      <c r="C11" s="122" t="s">
        <v>111</v>
      </c>
      <c r="D11" s="84"/>
      <c r="E11" s="84"/>
      <c r="F11" s="84"/>
      <c r="G11" s="84"/>
      <c r="H11" s="121"/>
    </row>
    <row r="12" ht="22.5" customHeight="1" spans="1:8">
      <c r="A12" s="123"/>
      <c r="B12" s="84"/>
      <c r="C12" s="122" t="s">
        <v>112</v>
      </c>
      <c r="D12" s="84"/>
      <c r="E12" s="84"/>
      <c r="F12" s="84"/>
      <c r="G12" s="84"/>
      <c r="H12" s="121"/>
    </row>
    <row r="13" ht="22.5" customHeight="1" spans="1:8">
      <c r="A13" s="123"/>
      <c r="B13" s="84"/>
      <c r="C13" s="122" t="s">
        <v>113</v>
      </c>
      <c r="D13" s="84"/>
      <c r="E13" s="84"/>
      <c r="F13" s="84"/>
      <c r="G13" s="84"/>
      <c r="H13" s="121"/>
    </row>
    <row r="14" ht="22.5" customHeight="1" spans="1:8">
      <c r="A14" s="123"/>
      <c r="B14" s="84"/>
      <c r="C14" s="122" t="s">
        <v>114</v>
      </c>
      <c r="D14" s="84">
        <v>594.67</v>
      </c>
      <c r="E14" s="84">
        <v>594.67</v>
      </c>
      <c r="F14" s="84"/>
      <c r="G14" s="84"/>
      <c r="H14" s="121"/>
    </row>
    <row r="15" ht="22.5" customHeight="1" spans="1:8">
      <c r="A15" s="123"/>
      <c r="B15" s="84"/>
      <c r="C15" s="122" t="s">
        <v>115</v>
      </c>
      <c r="D15" s="84"/>
      <c r="E15" s="84"/>
      <c r="F15" s="84"/>
      <c r="G15" s="84"/>
      <c r="H15" s="121"/>
    </row>
    <row r="16" ht="27.75" customHeight="1" spans="1:8">
      <c r="A16" s="123"/>
      <c r="B16" s="84"/>
      <c r="C16" s="122" t="s">
        <v>116</v>
      </c>
      <c r="D16" s="84">
        <v>133.14</v>
      </c>
      <c r="E16" s="84">
        <v>133.14</v>
      </c>
      <c r="F16" s="84"/>
      <c r="G16" s="84"/>
      <c r="H16" s="121"/>
    </row>
    <row r="17" ht="27.75" customHeight="1" spans="1:8">
      <c r="A17" s="123"/>
      <c r="B17" s="84"/>
      <c r="C17" s="122" t="s">
        <v>117</v>
      </c>
      <c r="D17" s="84"/>
      <c r="E17" s="84"/>
      <c r="F17" s="84"/>
      <c r="G17" s="84"/>
      <c r="H17" s="121"/>
    </row>
    <row r="18" ht="27.75" customHeight="1" spans="1:8">
      <c r="A18" s="123"/>
      <c r="B18" s="84"/>
      <c r="C18" s="122" t="s">
        <v>118</v>
      </c>
      <c r="D18" s="84"/>
      <c r="E18" s="84"/>
      <c r="F18" s="84"/>
      <c r="G18" s="84"/>
      <c r="H18" s="121"/>
    </row>
    <row r="19" ht="27.75" customHeight="1" spans="1:8">
      <c r="A19" s="123"/>
      <c r="B19" s="84"/>
      <c r="C19" s="122" t="s">
        <v>119</v>
      </c>
      <c r="D19" s="84"/>
      <c r="E19" s="84"/>
      <c r="F19" s="84"/>
      <c r="G19" s="84"/>
      <c r="H19" s="121"/>
    </row>
    <row r="20" ht="20.25" customHeight="1" spans="1:8">
      <c r="A20" s="123"/>
      <c r="B20" s="84"/>
      <c r="C20" s="122" t="s">
        <v>120</v>
      </c>
      <c r="D20" s="84"/>
      <c r="E20" s="84"/>
      <c r="F20" s="84"/>
      <c r="G20" s="84"/>
      <c r="H20" s="121"/>
    </row>
    <row r="21" ht="20.25" customHeight="1" spans="1:8">
      <c r="A21" s="123"/>
      <c r="B21" s="84"/>
      <c r="C21" s="122" t="s">
        <v>121</v>
      </c>
      <c r="D21" s="84"/>
      <c r="E21" s="84"/>
      <c r="F21" s="84"/>
      <c r="G21" s="84"/>
      <c r="H21" s="121"/>
    </row>
    <row r="22" ht="15.75" customHeight="1" spans="1:8">
      <c r="A22" s="123"/>
      <c r="B22" s="84"/>
      <c r="C22" s="122" t="s">
        <v>122</v>
      </c>
      <c r="D22" s="84"/>
      <c r="E22" s="84"/>
      <c r="F22" s="84"/>
      <c r="G22" s="84"/>
      <c r="H22" s="124"/>
    </row>
    <row r="23" ht="15.75" customHeight="1" spans="1:8">
      <c r="A23" s="123"/>
      <c r="B23" s="84"/>
      <c r="C23" s="122" t="s">
        <v>123</v>
      </c>
      <c r="D23" s="84"/>
      <c r="E23" s="84"/>
      <c r="F23" s="84"/>
      <c r="G23" s="84"/>
      <c r="H23" s="124"/>
    </row>
    <row r="24" ht="15.75" customHeight="1" spans="1:8">
      <c r="A24" s="123"/>
      <c r="B24" s="84"/>
      <c r="C24" s="122" t="s">
        <v>124</v>
      </c>
      <c r="D24" s="84"/>
      <c r="E24" s="84"/>
      <c r="F24" s="84"/>
      <c r="G24" s="84"/>
      <c r="H24" s="124"/>
    </row>
    <row r="25" ht="15.75" customHeight="1" spans="1:8">
      <c r="A25" s="123"/>
      <c r="B25" s="84"/>
      <c r="C25" s="122" t="s">
        <v>125</v>
      </c>
      <c r="D25" s="84"/>
      <c r="E25" s="84"/>
      <c r="F25" s="84"/>
      <c r="G25" s="84"/>
      <c r="H25" s="124"/>
    </row>
    <row r="26" ht="15.75" customHeight="1" spans="1:8">
      <c r="A26" s="123"/>
      <c r="B26" s="84"/>
      <c r="C26" s="122" t="s">
        <v>126</v>
      </c>
      <c r="D26" s="84">
        <v>200.18</v>
      </c>
      <c r="E26" s="84">
        <v>200.18</v>
      </c>
      <c r="F26" s="84"/>
      <c r="G26" s="84"/>
      <c r="H26" s="124"/>
    </row>
    <row r="27" ht="15.75" customHeight="1" spans="1:8">
      <c r="A27" s="123"/>
      <c r="B27" s="84"/>
      <c r="C27" s="122" t="s">
        <v>127</v>
      </c>
      <c r="D27" s="84"/>
      <c r="E27" s="84"/>
      <c r="F27" s="84"/>
      <c r="G27" s="84"/>
      <c r="H27" s="124"/>
    </row>
    <row r="28" ht="15.75" customHeight="1" spans="1:8">
      <c r="A28" s="123"/>
      <c r="B28" s="84"/>
      <c r="C28" s="122" t="s">
        <v>128</v>
      </c>
      <c r="D28" s="84"/>
      <c r="E28" s="84"/>
      <c r="F28" s="84"/>
      <c r="G28" s="84"/>
      <c r="H28" s="124"/>
    </row>
    <row r="29" ht="15.75" customHeight="1" spans="1:8">
      <c r="A29" s="123"/>
      <c r="B29" s="84"/>
      <c r="C29" s="122" t="s">
        <v>129</v>
      </c>
      <c r="D29" s="84"/>
      <c r="E29" s="84"/>
      <c r="F29" s="84"/>
      <c r="G29" s="84"/>
      <c r="H29" s="124"/>
    </row>
    <row r="30" ht="15.75" customHeight="1" spans="1:8">
      <c r="A30" s="123"/>
      <c r="B30" s="84"/>
      <c r="C30" s="122" t="s">
        <v>130</v>
      </c>
      <c r="D30" s="84"/>
      <c r="E30" s="84"/>
      <c r="F30" s="84"/>
      <c r="G30" s="84"/>
      <c r="H30" s="124"/>
    </row>
    <row r="31" ht="15.75" customHeight="1" spans="1:8">
      <c r="A31" s="123"/>
      <c r="B31" s="84"/>
      <c r="C31" s="122" t="s">
        <v>131</v>
      </c>
      <c r="D31" s="84"/>
      <c r="E31" s="84"/>
      <c r="F31" s="84"/>
      <c r="G31" s="84"/>
      <c r="H31" s="124"/>
    </row>
    <row r="32" ht="15.75" customHeight="1" spans="1:8">
      <c r="A32" s="123"/>
      <c r="B32" s="84"/>
      <c r="C32" s="122" t="s">
        <v>132</v>
      </c>
      <c r="D32" s="84"/>
      <c r="E32" s="84"/>
      <c r="F32" s="84"/>
      <c r="G32" s="84"/>
      <c r="H32" s="124"/>
    </row>
    <row r="33" ht="15.75" customHeight="1" spans="1:8">
      <c r="A33" s="123"/>
      <c r="B33" s="84"/>
      <c r="C33" s="122" t="s">
        <v>133</v>
      </c>
      <c r="D33" s="84"/>
      <c r="E33" s="84"/>
      <c r="F33" s="84"/>
      <c r="G33" s="84"/>
      <c r="H33" s="124"/>
    </row>
    <row r="34" ht="15.75" customHeight="1" spans="1:8">
      <c r="A34" s="123"/>
      <c r="B34" s="84"/>
      <c r="C34" s="122" t="s">
        <v>134</v>
      </c>
      <c r="D34" s="84"/>
      <c r="E34" s="84"/>
      <c r="F34" s="84"/>
      <c r="G34" s="84"/>
      <c r="H34" s="124"/>
    </row>
    <row r="35" ht="15.75" customHeight="1" spans="1:8">
      <c r="A35" s="125"/>
      <c r="B35" s="84"/>
      <c r="C35" s="122" t="s">
        <v>135</v>
      </c>
      <c r="D35" s="84"/>
      <c r="E35" s="84"/>
      <c r="F35" s="84"/>
      <c r="G35" s="84"/>
      <c r="H35" s="124"/>
    </row>
    <row r="36" ht="14.25" customHeight="1" spans="1:8">
      <c r="A36" s="123"/>
      <c r="B36" s="126"/>
      <c r="C36" s="125"/>
      <c r="D36" s="126"/>
      <c r="E36" s="126"/>
      <c r="F36" s="126"/>
      <c r="G36" s="126"/>
      <c r="H36" s="124"/>
    </row>
    <row r="37" ht="20.25" customHeight="1" spans="1:8">
      <c r="A37" s="127" t="s">
        <v>136</v>
      </c>
      <c r="B37" s="126">
        <v>6841.85</v>
      </c>
      <c r="C37" s="127" t="s">
        <v>137</v>
      </c>
      <c r="D37" s="126">
        <v>6841.85</v>
      </c>
      <c r="E37" s="126">
        <v>6841.85</v>
      </c>
      <c r="F37" s="126"/>
      <c r="G37" s="126"/>
      <c r="H37" s="124"/>
    </row>
    <row r="38" ht="14.25" customHeight="1" spans="1:8">
      <c r="A38" s="128"/>
      <c r="B38" s="128"/>
      <c r="C38" s="128"/>
      <c r="D38" s="129"/>
      <c r="E38" s="129"/>
      <c r="F38" s="129"/>
      <c r="G38" s="129"/>
      <c r="H38" s="130"/>
    </row>
  </sheetData>
  <mergeCells count="11">
    <mergeCell ref="A1:G1"/>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
  <sheetViews>
    <sheetView showGridLines="0" tabSelected="1" workbookViewId="0">
      <selection activeCell="G5" sqref="G5:K17"/>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138</v>
      </c>
      <c r="B1" s="62"/>
      <c r="C1" s="62"/>
      <c r="D1" s="62"/>
      <c r="E1" s="62"/>
      <c r="F1" s="62"/>
      <c r="G1" s="62"/>
      <c r="H1" s="62"/>
      <c r="I1" s="62"/>
      <c r="J1" s="62"/>
      <c r="K1" s="62"/>
      <c r="L1" s="62"/>
      <c r="M1" s="62"/>
      <c r="N1" s="68"/>
      <c r="O1" s="111"/>
    </row>
    <row r="2" ht="18" customHeight="1" spans="1:15">
      <c r="A2" s="63" t="s">
        <v>1</v>
      </c>
      <c r="B2" s="63"/>
      <c r="C2" s="63"/>
      <c r="D2" s="63"/>
      <c r="E2" s="63"/>
      <c r="F2" s="63"/>
      <c r="G2" s="63"/>
      <c r="H2" s="63"/>
      <c r="I2" s="63"/>
      <c r="J2" s="63"/>
      <c r="K2" s="63"/>
      <c r="L2" s="63" t="s">
        <v>2</v>
      </c>
      <c r="M2" s="63"/>
      <c r="N2" s="63"/>
      <c r="O2" s="27"/>
    </row>
    <row r="3" ht="39.75" customHeight="1" spans="1:15">
      <c r="A3" s="64" t="s">
        <v>65</v>
      </c>
      <c r="B3" s="65"/>
      <c r="C3" s="65"/>
      <c r="D3" s="64" t="s">
        <v>139</v>
      </c>
      <c r="E3" s="64" t="s">
        <v>140</v>
      </c>
      <c r="F3" s="64" t="s">
        <v>141</v>
      </c>
      <c r="G3" s="64" t="s">
        <v>7</v>
      </c>
      <c r="H3" s="64" t="s">
        <v>67</v>
      </c>
      <c r="I3" s="65"/>
      <c r="J3" s="65"/>
      <c r="K3" s="64" t="s">
        <v>68</v>
      </c>
      <c r="L3" s="65"/>
      <c r="M3" s="65"/>
      <c r="N3" s="65"/>
      <c r="O3" s="28"/>
    </row>
    <row r="4" ht="43.5" customHeight="1" spans="1:15">
      <c r="A4" s="64" t="s">
        <v>69</v>
      </c>
      <c r="B4" s="64" t="s">
        <v>70</v>
      </c>
      <c r="C4" s="64" t="s">
        <v>71</v>
      </c>
      <c r="D4" s="65"/>
      <c r="E4" s="65"/>
      <c r="F4" s="65"/>
      <c r="G4" s="65"/>
      <c r="H4" s="64" t="s">
        <v>72</v>
      </c>
      <c r="I4" s="64" t="s">
        <v>73</v>
      </c>
      <c r="J4" s="64" t="s">
        <v>74</v>
      </c>
      <c r="K4" s="64" t="s">
        <v>142</v>
      </c>
      <c r="L4" s="64" t="s">
        <v>143</v>
      </c>
      <c r="M4" s="64" t="s">
        <v>144</v>
      </c>
      <c r="N4" s="64" t="s">
        <v>145</v>
      </c>
      <c r="O4" s="28"/>
    </row>
    <row r="5" ht="21" customHeight="1" spans="1:15">
      <c r="A5" s="64" t="s">
        <v>16</v>
      </c>
      <c r="B5" s="64"/>
      <c r="C5" s="64"/>
      <c r="D5" s="103"/>
      <c r="E5" s="103"/>
      <c r="F5" s="103"/>
      <c r="G5" s="104">
        <v>6841.85</v>
      </c>
      <c r="H5" s="105">
        <v>2979.13</v>
      </c>
      <c r="I5" s="105">
        <v>669.69</v>
      </c>
      <c r="J5" s="105">
        <v>58.43</v>
      </c>
      <c r="K5" s="112">
        <v>3134.61</v>
      </c>
      <c r="L5" s="69"/>
      <c r="M5" s="69"/>
      <c r="N5" s="69"/>
      <c r="O5" s="28"/>
    </row>
    <row r="6" ht="18.75" customHeight="1" spans="1:15">
      <c r="A6" s="89"/>
      <c r="B6" s="89"/>
      <c r="C6" s="89"/>
      <c r="D6" s="14"/>
      <c r="E6" s="106" t="s">
        <v>146</v>
      </c>
      <c r="F6" s="14"/>
      <c r="G6" s="107">
        <v>6841.85</v>
      </c>
      <c r="H6" s="108">
        <v>2979.13</v>
      </c>
      <c r="I6" s="108">
        <v>669.69</v>
      </c>
      <c r="J6" s="108">
        <v>58.43</v>
      </c>
      <c r="K6" s="113">
        <v>3134.6</v>
      </c>
      <c r="L6" s="92"/>
      <c r="M6" s="92"/>
      <c r="N6" s="92"/>
      <c r="O6" s="28"/>
    </row>
    <row r="7" ht="18.75" customHeight="1" spans="1:15">
      <c r="A7" s="64" t="s">
        <v>76</v>
      </c>
      <c r="B7" s="64" t="s">
        <v>77</v>
      </c>
      <c r="C7" s="64" t="s">
        <v>78</v>
      </c>
      <c r="D7" s="103" t="s">
        <v>147</v>
      </c>
      <c r="E7" s="103" t="s">
        <v>63</v>
      </c>
      <c r="F7" s="103" t="s">
        <v>148</v>
      </c>
      <c r="G7" s="104">
        <v>4108.74</v>
      </c>
      <c r="H7" s="105">
        <v>2421.8</v>
      </c>
      <c r="I7" s="105">
        <v>669.69</v>
      </c>
      <c r="J7" s="105">
        <v>0</v>
      </c>
      <c r="K7" s="112">
        <v>1017.25</v>
      </c>
      <c r="L7" s="69"/>
      <c r="M7" s="69"/>
      <c r="N7" s="69"/>
      <c r="O7" s="28"/>
    </row>
    <row r="8" ht="18.75" customHeight="1" spans="1:15">
      <c r="A8" s="64" t="s">
        <v>76</v>
      </c>
      <c r="B8" s="64" t="s">
        <v>77</v>
      </c>
      <c r="C8" s="64" t="s">
        <v>77</v>
      </c>
      <c r="D8" s="103" t="s">
        <v>147</v>
      </c>
      <c r="E8" s="103" t="s">
        <v>63</v>
      </c>
      <c r="F8" s="103" t="s">
        <v>149</v>
      </c>
      <c r="G8" s="104">
        <v>1699.11</v>
      </c>
      <c r="H8" s="105">
        <v>0</v>
      </c>
      <c r="I8" s="105">
        <v>0</v>
      </c>
      <c r="J8" s="105">
        <v>0</v>
      </c>
      <c r="K8" s="112">
        <v>1699.11</v>
      </c>
      <c r="L8" s="69"/>
      <c r="M8" s="69"/>
      <c r="N8" s="69"/>
      <c r="O8" s="28"/>
    </row>
    <row r="9" ht="18.75" customHeight="1" spans="1:15">
      <c r="A9" s="64" t="s">
        <v>76</v>
      </c>
      <c r="B9" s="64" t="s">
        <v>77</v>
      </c>
      <c r="C9" s="64" t="s">
        <v>81</v>
      </c>
      <c r="D9" s="103" t="s">
        <v>147</v>
      </c>
      <c r="E9" s="103" t="s">
        <v>63</v>
      </c>
      <c r="F9" s="103" t="s">
        <v>150</v>
      </c>
      <c r="G9" s="104">
        <v>106</v>
      </c>
      <c r="H9" s="105">
        <v>0</v>
      </c>
      <c r="I9" s="105">
        <v>0</v>
      </c>
      <c r="J9" s="105">
        <v>0</v>
      </c>
      <c r="K9" s="112">
        <v>106</v>
      </c>
      <c r="L9" s="69"/>
      <c r="M9" s="69"/>
      <c r="N9" s="69"/>
      <c r="O9" s="28"/>
    </row>
    <row r="10" ht="18.75" customHeight="1" spans="1:15">
      <c r="A10" s="64" t="s">
        <v>83</v>
      </c>
      <c r="B10" s="64" t="s">
        <v>84</v>
      </c>
      <c r="C10" s="64" t="s">
        <v>78</v>
      </c>
      <c r="D10" s="103" t="s">
        <v>147</v>
      </c>
      <c r="E10" s="103" t="s">
        <v>63</v>
      </c>
      <c r="F10" s="103" t="s">
        <v>151</v>
      </c>
      <c r="G10" s="104">
        <v>48.6</v>
      </c>
      <c r="H10" s="105">
        <v>0</v>
      </c>
      <c r="I10" s="105">
        <v>0</v>
      </c>
      <c r="J10" s="105">
        <v>45.39</v>
      </c>
      <c r="K10" s="112">
        <v>3.21</v>
      </c>
      <c r="L10" s="69"/>
      <c r="M10" s="69"/>
      <c r="N10" s="69"/>
      <c r="O10" s="28"/>
    </row>
    <row r="11" ht="18.75" customHeight="1" spans="1:15">
      <c r="A11" s="64" t="s">
        <v>83</v>
      </c>
      <c r="B11" s="64" t="s">
        <v>84</v>
      </c>
      <c r="C11" s="64" t="s">
        <v>84</v>
      </c>
      <c r="D11" s="103" t="s">
        <v>147</v>
      </c>
      <c r="E11" s="103" t="s">
        <v>63</v>
      </c>
      <c r="F11" s="103" t="s">
        <v>152</v>
      </c>
      <c r="G11" s="104">
        <v>356</v>
      </c>
      <c r="H11" s="105">
        <v>282.91</v>
      </c>
      <c r="I11" s="105">
        <v>0</v>
      </c>
      <c r="J11" s="105">
        <v>0</v>
      </c>
      <c r="K11" s="112">
        <v>73.09</v>
      </c>
      <c r="L11" s="69"/>
      <c r="M11" s="69"/>
      <c r="N11" s="69"/>
      <c r="O11" s="28"/>
    </row>
    <row r="12" ht="18.75" customHeight="1" spans="1:15">
      <c r="A12" s="64" t="s">
        <v>83</v>
      </c>
      <c r="B12" s="64" t="s">
        <v>84</v>
      </c>
      <c r="C12" s="64" t="s">
        <v>87</v>
      </c>
      <c r="D12" s="103" t="s">
        <v>147</v>
      </c>
      <c r="E12" s="103" t="s">
        <v>63</v>
      </c>
      <c r="F12" s="103" t="s">
        <v>153</v>
      </c>
      <c r="G12" s="104">
        <v>161.76</v>
      </c>
      <c r="H12" s="105">
        <v>0</v>
      </c>
      <c r="I12" s="105">
        <v>0</v>
      </c>
      <c r="J12" s="105">
        <v>0</v>
      </c>
      <c r="K12" s="112">
        <v>161.76</v>
      </c>
      <c r="L12" s="69"/>
      <c r="M12" s="69"/>
      <c r="N12" s="69"/>
      <c r="O12" s="28"/>
    </row>
    <row r="13" ht="18.75" customHeight="1" spans="1:15">
      <c r="A13" s="64" t="s">
        <v>83</v>
      </c>
      <c r="B13" s="64" t="s">
        <v>89</v>
      </c>
      <c r="C13" s="64" t="s">
        <v>78</v>
      </c>
      <c r="D13" s="103" t="s">
        <v>147</v>
      </c>
      <c r="E13" s="103" t="s">
        <v>63</v>
      </c>
      <c r="F13" s="103" t="s">
        <v>154</v>
      </c>
      <c r="G13" s="104">
        <v>16.04</v>
      </c>
      <c r="H13" s="105">
        <v>0</v>
      </c>
      <c r="I13" s="105">
        <v>0</v>
      </c>
      <c r="J13" s="105">
        <v>13.04</v>
      </c>
      <c r="K13" s="112">
        <v>3</v>
      </c>
      <c r="L13" s="69"/>
      <c r="M13" s="69"/>
      <c r="N13" s="69"/>
      <c r="O13" s="28"/>
    </row>
    <row r="14" ht="18.75" customHeight="1" spans="1:15">
      <c r="A14" s="64" t="s">
        <v>83</v>
      </c>
      <c r="B14" s="64" t="s">
        <v>91</v>
      </c>
      <c r="C14" s="64" t="s">
        <v>78</v>
      </c>
      <c r="D14" s="103" t="s">
        <v>147</v>
      </c>
      <c r="E14" s="103" t="s">
        <v>63</v>
      </c>
      <c r="F14" s="103" t="s">
        <v>155</v>
      </c>
      <c r="G14" s="104">
        <v>12.27</v>
      </c>
      <c r="H14" s="105">
        <v>10.07</v>
      </c>
      <c r="I14" s="105">
        <v>0</v>
      </c>
      <c r="J14" s="105">
        <v>0</v>
      </c>
      <c r="K14" s="112">
        <v>2.2</v>
      </c>
      <c r="L14" s="69"/>
      <c r="M14" s="69"/>
      <c r="N14" s="69"/>
      <c r="O14" s="28"/>
    </row>
    <row r="15" ht="18.75" customHeight="1" spans="1:15">
      <c r="A15" s="64" t="s">
        <v>93</v>
      </c>
      <c r="B15" s="64" t="s">
        <v>94</v>
      </c>
      <c r="C15" s="64" t="s">
        <v>78</v>
      </c>
      <c r="D15" s="103" t="s">
        <v>147</v>
      </c>
      <c r="E15" s="103" t="s">
        <v>63</v>
      </c>
      <c r="F15" s="103" t="s">
        <v>156</v>
      </c>
      <c r="G15" s="104">
        <v>105.74</v>
      </c>
      <c r="H15" s="105">
        <v>105.74</v>
      </c>
      <c r="I15" s="105">
        <v>0</v>
      </c>
      <c r="J15" s="105">
        <v>0</v>
      </c>
      <c r="K15" s="112">
        <v>0</v>
      </c>
      <c r="L15" s="69"/>
      <c r="M15" s="69"/>
      <c r="N15" s="69"/>
      <c r="O15" s="28"/>
    </row>
    <row r="16" ht="18.75" customHeight="1" spans="1:15">
      <c r="A16" s="64" t="s">
        <v>93</v>
      </c>
      <c r="B16" s="64" t="s">
        <v>94</v>
      </c>
      <c r="C16" s="64" t="s">
        <v>77</v>
      </c>
      <c r="D16" s="103" t="s">
        <v>147</v>
      </c>
      <c r="E16" s="103" t="s">
        <v>63</v>
      </c>
      <c r="F16" s="103" t="s">
        <v>157</v>
      </c>
      <c r="G16" s="104">
        <v>27.41</v>
      </c>
      <c r="H16" s="105">
        <v>0</v>
      </c>
      <c r="I16" s="105">
        <v>0</v>
      </c>
      <c r="J16" s="105">
        <v>0</v>
      </c>
      <c r="K16" s="112">
        <v>27.41</v>
      </c>
      <c r="L16" s="69"/>
      <c r="M16" s="69"/>
      <c r="N16" s="69"/>
      <c r="O16" s="28"/>
    </row>
    <row r="17" ht="18.75" customHeight="1" spans="1:15">
      <c r="A17" s="64" t="s">
        <v>97</v>
      </c>
      <c r="B17" s="64" t="s">
        <v>77</v>
      </c>
      <c r="C17" s="64" t="s">
        <v>78</v>
      </c>
      <c r="D17" s="103" t="s">
        <v>147</v>
      </c>
      <c r="E17" s="103" t="s">
        <v>63</v>
      </c>
      <c r="F17" s="103" t="s">
        <v>158</v>
      </c>
      <c r="G17" s="109">
        <v>200.18</v>
      </c>
      <c r="H17" s="110">
        <v>158.61</v>
      </c>
      <c r="I17" s="110">
        <v>0</v>
      </c>
      <c r="J17" s="110">
        <v>0</v>
      </c>
      <c r="K17" s="114">
        <v>41.58</v>
      </c>
      <c r="L17" s="69"/>
      <c r="M17" s="69"/>
      <c r="N17" s="69"/>
      <c r="O17" s="28"/>
    </row>
    <row r="18" ht="12" customHeight="1" spans="1:15">
      <c r="A18" s="46"/>
      <c r="B18" s="46"/>
      <c r="C18" s="46"/>
      <c r="D18" s="46"/>
      <c r="E18" s="46"/>
      <c r="F18" s="46"/>
      <c r="G18" s="46"/>
      <c r="H18" s="46"/>
      <c r="I18" s="46"/>
      <c r="J18" s="46"/>
      <c r="K18" s="46"/>
      <c r="L18" s="46"/>
      <c r="M18" s="46"/>
      <c r="N18" s="46"/>
      <c r="O18" s="32"/>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D17 C17 B17 A17 D16 C16 B16 A16 D15 C15 B15 A15 D14 C14 B14 A14 D13 C13 B13 A13 D12 C12 B12 A12 D11 C11 B11 A11 D10 C10 B10 A10 D9 C9 B9 A9 D8 C8 B8 A8 D7 C7 B7 A7"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1" sqref="A1:D1"/>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159</v>
      </c>
      <c r="B1" s="93"/>
      <c r="C1" s="93"/>
      <c r="D1" s="94"/>
    </row>
    <row r="2" ht="16.5" customHeight="1" spans="1:4">
      <c r="A2" s="95" t="s">
        <v>1</v>
      </c>
      <c r="B2" s="95"/>
      <c r="C2" s="96" t="s">
        <v>2</v>
      </c>
      <c r="D2" s="97"/>
    </row>
    <row r="3" ht="16.5" customHeight="1" spans="1:4">
      <c r="A3" s="39" t="s">
        <v>160</v>
      </c>
      <c r="B3" s="54" t="s">
        <v>5</v>
      </c>
      <c r="C3" s="39" t="s">
        <v>161</v>
      </c>
      <c r="D3" s="94"/>
    </row>
    <row r="4" ht="16.5" customHeight="1" spans="1:4">
      <c r="A4" s="98">
        <v>301</v>
      </c>
      <c r="B4" s="55" t="s">
        <v>162</v>
      </c>
      <c r="C4" s="84">
        <v>2979.13</v>
      </c>
      <c r="D4" s="94"/>
    </row>
    <row r="5" ht="16.5" customHeight="1" spans="1:4">
      <c r="A5" s="99">
        <v>30101</v>
      </c>
      <c r="B5" s="100" t="s">
        <v>163</v>
      </c>
      <c r="C5" s="84">
        <v>923.71</v>
      </c>
      <c r="D5" s="94"/>
    </row>
    <row r="6" ht="16.5" customHeight="1" spans="1:4">
      <c r="A6" s="99">
        <v>30102</v>
      </c>
      <c r="B6" s="100" t="s">
        <v>164</v>
      </c>
      <c r="C6" s="84">
        <v>832.53</v>
      </c>
      <c r="D6" s="94"/>
    </row>
    <row r="7" ht="21" customHeight="1" spans="1:4">
      <c r="A7" s="99">
        <v>30103</v>
      </c>
      <c r="B7" s="100" t="s">
        <v>165</v>
      </c>
      <c r="C7" s="84">
        <v>136.86</v>
      </c>
      <c r="D7" s="94"/>
    </row>
    <row r="8" ht="16.5" customHeight="1" spans="1:4">
      <c r="A8" s="99">
        <v>30107</v>
      </c>
      <c r="B8" s="100" t="s">
        <v>166</v>
      </c>
      <c r="C8" s="84">
        <v>11.16</v>
      </c>
      <c r="D8" s="94"/>
    </row>
    <row r="9" ht="16.5" customHeight="1" spans="1:4">
      <c r="A9" s="99">
        <v>30108</v>
      </c>
      <c r="B9" s="100" t="s">
        <v>167</v>
      </c>
      <c r="C9" s="84">
        <v>281.96</v>
      </c>
      <c r="D9" s="94"/>
    </row>
    <row r="10" ht="16.5" customHeight="1" spans="1:4">
      <c r="A10" s="99">
        <v>30110</v>
      </c>
      <c r="B10" s="100" t="s">
        <v>168</v>
      </c>
      <c r="C10" s="84">
        <v>105.74</v>
      </c>
      <c r="D10" s="94"/>
    </row>
    <row r="11" ht="16.5" customHeight="1" spans="1:4">
      <c r="A11" s="99">
        <v>30112</v>
      </c>
      <c r="B11" s="100" t="s">
        <v>169</v>
      </c>
      <c r="C11" s="84">
        <v>8.48</v>
      </c>
      <c r="D11" s="94"/>
    </row>
    <row r="12" ht="16.5" customHeight="1" spans="1:4">
      <c r="A12" s="99">
        <v>30113</v>
      </c>
      <c r="B12" s="100" t="s">
        <v>98</v>
      </c>
      <c r="C12" s="84">
        <v>158.61</v>
      </c>
      <c r="D12" s="94"/>
    </row>
    <row r="13" ht="16.5" customHeight="1" spans="1:4">
      <c r="A13" s="99">
        <v>30199</v>
      </c>
      <c r="B13" s="100" t="s">
        <v>170</v>
      </c>
      <c r="C13" s="84">
        <v>520.09</v>
      </c>
      <c r="D13" s="94"/>
    </row>
    <row r="14" ht="24.75" customHeight="1" spans="1:4">
      <c r="A14" s="98">
        <v>302</v>
      </c>
      <c r="B14" s="55" t="s">
        <v>171</v>
      </c>
      <c r="C14" s="84">
        <v>649.69</v>
      </c>
      <c r="D14" s="94"/>
    </row>
    <row r="15" ht="16.5" customHeight="1" spans="1:4">
      <c r="A15" s="99">
        <v>30201</v>
      </c>
      <c r="B15" s="100" t="s">
        <v>172</v>
      </c>
      <c r="C15" s="84">
        <v>115.58</v>
      </c>
      <c r="D15" s="94"/>
    </row>
    <row r="16" ht="16.5" customHeight="1" spans="1:4">
      <c r="A16" s="99">
        <v>30202</v>
      </c>
      <c r="B16" s="100" t="s">
        <v>173</v>
      </c>
      <c r="C16" s="84">
        <v>10</v>
      </c>
      <c r="D16" s="94"/>
    </row>
    <row r="17" ht="16.5" customHeight="1" spans="1:4">
      <c r="A17" s="99">
        <v>30203</v>
      </c>
      <c r="B17" s="100" t="s">
        <v>174</v>
      </c>
      <c r="C17" s="84"/>
      <c r="D17" s="94"/>
    </row>
    <row r="18" ht="16.5" customHeight="1" spans="1:4">
      <c r="A18" s="99">
        <v>30204</v>
      </c>
      <c r="B18" s="100" t="s">
        <v>175</v>
      </c>
      <c r="C18" s="84"/>
      <c r="D18" s="94"/>
    </row>
    <row r="19" ht="16.5" customHeight="1" spans="1:4">
      <c r="A19" s="99">
        <v>30205</v>
      </c>
      <c r="B19" s="100" t="s">
        <v>176</v>
      </c>
      <c r="C19" s="84"/>
      <c r="D19" s="94"/>
    </row>
    <row r="20" ht="16.5" customHeight="1" spans="1:4">
      <c r="A20" s="99">
        <v>30206</v>
      </c>
      <c r="B20" s="100" t="s">
        <v>177</v>
      </c>
      <c r="C20" s="84"/>
      <c r="D20" s="94"/>
    </row>
    <row r="21" ht="16.5" customHeight="1" spans="1:4">
      <c r="A21" s="99">
        <v>30207</v>
      </c>
      <c r="B21" s="100" t="s">
        <v>178</v>
      </c>
      <c r="C21" s="84">
        <v>5.6</v>
      </c>
      <c r="D21" s="94"/>
    </row>
    <row r="22" ht="16.5" customHeight="1" spans="1:4">
      <c r="A22" s="99">
        <v>30208</v>
      </c>
      <c r="B22" s="100" t="s">
        <v>179</v>
      </c>
      <c r="C22" s="84"/>
      <c r="D22" s="94"/>
    </row>
    <row r="23" ht="16.5" customHeight="1" spans="1:4">
      <c r="A23" s="99">
        <v>30209</v>
      </c>
      <c r="B23" s="100" t="s">
        <v>180</v>
      </c>
      <c r="C23" s="84">
        <v>5</v>
      </c>
      <c r="D23" s="94"/>
    </row>
    <row r="24" ht="16.5" customHeight="1" spans="1:4">
      <c r="A24" s="99">
        <v>30211</v>
      </c>
      <c r="B24" s="100" t="s">
        <v>181</v>
      </c>
      <c r="C24" s="84">
        <v>10</v>
      </c>
      <c r="D24" s="94"/>
    </row>
    <row r="25" ht="16.5" customHeight="1" spans="1:4">
      <c r="A25" s="99">
        <v>30212</v>
      </c>
      <c r="B25" s="100" t="s">
        <v>182</v>
      </c>
      <c r="C25" s="84"/>
      <c r="D25" s="94"/>
    </row>
    <row r="26" ht="16.5" customHeight="1" spans="1:4">
      <c r="A26" s="99">
        <v>30213</v>
      </c>
      <c r="B26" s="100" t="s">
        <v>183</v>
      </c>
      <c r="C26" s="84">
        <v>30</v>
      </c>
      <c r="D26" s="94"/>
    </row>
    <row r="27" ht="16.5" customHeight="1" spans="1:4">
      <c r="A27" s="99">
        <v>30214</v>
      </c>
      <c r="B27" s="100" t="s">
        <v>184</v>
      </c>
      <c r="C27" s="84">
        <v>20</v>
      </c>
      <c r="D27" s="94"/>
    </row>
    <row r="28" ht="16.5" customHeight="1" spans="1:4">
      <c r="A28" s="99">
        <v>30215</v>
      </c>
      <c r="B28" s="100" t="s">
        <v>185</v>
      </c>
      <c r="C28" s="84"/>
      <c r="D28" s="94"/>
    </row>
    <row r="29" ht="16.5" customHeight="1" spans="1:4">
      <c r="A29" s="99">
        <v>30216</v>
      </c>
      <c r="B29" s="100" t="s">
        <v>186</v>
      </c>
      <c r="C29" s="84">
        <v>1</v>
      </c>
      <c r="D29" s="94"/>
    </row>
    <row r="30" ht="16.5" customHeight="1" spans="1:4">
      <c r="A30" s="99">
        <v>30217</v>
      </c>
      <c r="B30" s="100" t="s">
        <v>187</v>
      </c>
      <c r="C30" s="84"/>
      <c r="D30" s="94"/>
    </row>
    <row r="31" ht="16.5" customHeight="1" spans="1:4">
      <c r="A31" s="99">
        <v>30218</v>
      </c>
      <c r="B31" s="100" t="s">
        <v>188</v>
      </c>
      <c r="C31" s="84">
        <v>5</v>
      </c>
      <c r="D31" s="94"/>
    </row>
    <row r="32" ht="16.5" customHeight="1" spans="1:4">
      <c r="A32" s="99">
        <v>30224</v>
      </c>
      <c r="B32" s="100" t="s">
        <v>189</v>
      </c>
      <c r="C32" s="84">
        <v>10</v>
      </c>
      <c r="D32" s="94"/>
    </row>
    <row r="33" ht="16.5" customHeight="1" spans="1:4">
      <c r="A33" s="99">
        <v>30225</v>
      </c>
      <c r="B33" s="100" t="s">
        <v>190</v>
      </c>
      <c r="C33" s="84">
        <v>30</v>
      </c>
      <c r="D33" s="94"/>
    </row>
    <row r="34" ht="16.5" customHeight="1" spans="1:4">
      <c r="A34" s="99">
        <v>30226</v>
      </c>
      <c r="B34" s="100" t="s">
        <v>191</v>
      </c>
      <c r="C34" s="84">
        <v>100</v>
      </c>
      <c r="D34" s="94"/>
    </row>
    <row r="35" ht="16.5" customHeight="1" spans="1:4">
      <c r="A35" s="99">
        <v>30227</v>
      </c>
      <c r="B35" s="100" t="s">
        <v>192</v>
      </c>
      <c r="C35" s="84">
        <v>5</v>
      </c>
      <c r="D35" s="94"/>
    </row>
    <row r="36" ht="16.5" customHeight="1" spans="1:4">
      <c r="A36" s="99">
        <v>30228</v>
      </c>
      <c r="B36" s="100" t="s">
        <v>193</v>
      </c>
      <c r="C36" s="84">
        <v>35.25</v>
      </c>
      <c r="D36" s="94"/>
    </row>
    <row r="37" ht="16.5" customHeight="1" spans="1:4">
      <c r="A37" s="99">
        <v>30229</v>
      </c>
      <c r="B37" s="100" t="s">
        <v>194</v>
      </c>
      <c r="C37" s="84">
        <v>35.25</v>
      </c>
      <c r="D37" s="94"/>
    </row>
    <row r="38" ht="16.5" customHeight="1" spans="1:4">
      <c r="A38" s="99">
        <v>30231</v>
      </c>
      <c r="B38" s="100" t="s">
        <v>195</v>
      </c>
      <c r="C38" s="84">
        <v>2.4</v>
      </c>
      <c r="D38" s="94"/>
    </row>
    <row r="39" ht="16.5" customHeight="1" spans="1:4">
      <c r="A39" s="99">
        <v>30239</v>
      </c>
      <c r="B39" s="100" t="s">
        <v>196</v>
      </c>
      <c r="C39" s="84">
        <v>179.62</v>
      </c>
      <c r="D39" s="94"/>
    </row>
    <row r="40" ht="16.5" customHeight="1" spans="1:4">
      <c r="A40" s="99">
        <v>30240</v>
      </c>
      <c r="B40" s="100" t="s">
        <v>197</v>
      </c>
      <c r="C40" s="84"/>
      <c r="D40" s="94"/>
    </row>
    <row r="41" ht="16.5" customHeight="1" spans="1:4">
      <c r="A41" s="99">
        <v>30299</v>
      </c>
      <c r="B41" s="100" t="s">
        <v>198</v>
      </c>
      <c r="C41" s="84">
        <v>50</v>
      </c>
      <c r="D41" s="94"/>
    </row>
    <row r="42" ht="16.5" customHeight="1" spans="1:4">
      <c r="A42" s="98">
        <v>303</v>
      </c>
      <c r="B42" s="55" t="s">
        <v>199</v>
      </c>
      <c r="C42" s="84">
        <v>58.43</v>
      </c>
      <c r="D42" s="94"/>
    </row>
    <row r="43" ht="16.5" customHeight="1" spans="1:4">
      <c r="A43" s="99">
        <v>30301</v>
      </c>
      <c r="B43" s="100" t="s">
        <v>200</v>
      </c>
      <c r="C43" s="84"/>
      <c r="D43" s="94"/>
    </row>
    <row r="44" ht="16.5" customHeight="1" spans="1:4">
      <c r="A44" s="99">
        <v>30302</v>
      </c>
      <c r="B44" s="100" t="s">
        <v>201</v>
      </c>
      <c r="C44" s="84">
        <v>45.39</v>
      </c>
      <c r="D44" s="94"/>
    </row>
    <row r="45" ht="16.5" customHeight="1" spans="1:4">
      <c r="A45" s="99">
        <v>30305</v>
      </c>
      <c r="B45" s="100" t="s">
        <v>202</v>
      </c>
      <c r="C45" s="84">
        <v>13.04</v>
      </c>
      <c r="D45" s="94"/>
    </row>
    <row r="46" ht="16.5" customHeight="1" spans="1:4">
      <c r="A46" s="99">
        <v>30399</v>
      </c>
      <c r="B46" s="100" t="s">
        <v>203</v>
      </c>
      <c r="C46" s="84"/>
      <c r="D46" s="94"/>
    </row>
    <row r="47" ht="16.5" customHeight="1" spans="1:4">
      <c r="A47" s="98">
        <v>310</v>
      </c>
      <c r="B47" s="55" t="s">
        <v>204</v>
      </c>
      <c r="C47" s="84">
        <f>SUM(C48+C49)</f>
        <v>20</v>
      </c>
      <c r="D47" s="94"/>
    </row>
    <row r="48" ht="16.5" customHeight="1" spans="1:4">
      <c r="A48" s="99">
        <v>31002</v>
      </c>
      <c r="B48" s="100" t="s">
        <v>205</v>
      </c>
      <c r="C48" s="84">
        <v>10</v>
      </c>
      <c r="D48" s="94"/>
    </row>
    <row r="49" ht="16.5" customHeight="1" spans="1:4">
      <c r="A49" s="99">
        <v>31099</v>
      </c>
      <c r="B49" s="100" t="s">
        <v>206</v>
      </c>
      <c r="C49" s="84">
        <v>10</v>
      </c>
      <c r="D49" s="94"/>
    </row>
    <row r="50" ht="18" customHeight="1" spans="1:4">
      <c r="A50" s="39"/>
      <c r="B50" s="54" t="s">
        <v>16</v>
      </c>
      <c r="C50" s="84">
        <f>SUM(C4+C14+C42+C47)</f>
        <v>3707.25</v>
      </c>
      <c r="D50" s="94"/>
    </row>
    <row r="51" ht="18" customHeight="1" spans="1:4">
      <c r="A51" s="101"/>
      <c r="B51" s="101"/>
      <c r="C51" s="102"/>
      <c r="D51" s="97"/>
    </row>
  </sheetData>
  <mergeCells count="1">
    <mergeCell ref="A1:D1"/>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0"/>
  <sheetViews>
    <sheetView showGridLines="0" workbookViewId="0">
      <selection activeCell="A1" sqref="A1:J1"/>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6" t="s">
        <v>207</v>
      </c>
      <c r="B1" s="87"/>
      <c r="C1" s="87"/>
      <c r="D1" s="87"/>
      <c r="E1" s="87"/>
      <c r="F1" s="87"/>
      <c r="G1" s="87"/>
      <c r="H1" s="87"/>
      <c r="I1" s="87"/>
      <c r="J1" s="91"/>
      <c r="K1" s="26"/>
    </row>
    <row r="2" ht="26.25" customHeight="1" spans="1:11">
      <c r="A2" s="88" t="s">
        <v>1</v>
      </c>
      <c r="B2" s="63"/>
      <c r="C2" s="63"/>
      <c r="D2" s="63"/>
      <c r="E2" s="63"/>
      <c r="F2" s="63"/>
      <c r="G2" s="63"/>
      <c r="H2" s="63"/>
      <c r="I2" s="63"/>
      <c r="J2" s="63" t="s">
        <v>2</v>
      </c>
      <c r="K2" s="27"/>
    </row>
    <row r="3" ht="24.75" customHeight="1" spans="1:11">
      <c r="A3" s="64" t="s">
        <v>65</v>
      </c>
      <c r="B3" s="65"/>
      <c r="C3" s="65"/>
      <c r="D3" s="64" t="s">
        <v>59</v>
      </c>
      <c r="E3" s="64" t="s">
        <v>208</v>
      </c>
      <c r="F3" s="64" t="s">
        <v>140</v>
      </c>
      <c r="G3" s="64" t="s">
        <v>209</v>
      </c>
      <c r="H3" s="64" t="s">
        <v>210</v>
      </c>
      <c r="I3" s="64" t="s">
        <v>211</v>
      </c>
      <c r="J3" s="64" t="s">
        <v>102</v>
      </c>
      <c r="K3" s="28"/>
    </row>
    <row r="4" ht="24.75" customHeight="1" spans="1:11">
      <c r="A4" s="64" t="s">
        <v>69</v>
      </c>
      <c r="B4" s="64" t="s">
        <v>70</v>
      </c>
      <c r="C4" s="64" t="s">
        <v>71</v>
      </c>
      <c r="D4" s="66"/>
      <c r="E4" s="66"/>
      <c r="F4" s="66"/>
      <c r="G4" s="66"/>
      <c r="H4" s="66"/>
      <c r="I4" s="66"/>
      <c r="J4" s="66"/>
      <c r="K4" s="28"/>
    </row>
    <row r="5" ht="18" customHeight="1" spans="1:11">
      <c r="A5" s="64" t="s">
        <v>16</v>
      </c>
      <c r="B5" s="64"/>
      <c r="C5" s="64"/>
      <c r="D5" s="64"/>
      <c r="E5" s="64"/>
      <c r="F5" s="64"/>
      <c r="G5" s="64"/>
      <c r="H5" s="64"/>
      <c r="I5" s="64"/>
      <c r="J5" s="69">
        <v>3134.6</v>
      </c>
      <c r="K5" s="28"/>
    </row>
    <row r="6" ht="18" customHeight="1" spans="1:11">
      <c r="A6" s="89"/>
      <c r="B6" s="89"/>
      <c r="C6" s="89"/>
      <c r="D6" s="90" t="s">
        <v>146</v>
      </c>
      <c r="E6" s="89"/>
      <c r="F6" s="89"/>
      <c r="G6" s="89"/>
      <c r="H6" s="89"/>
      <c r="I6" s="89"/>
      <c r="J6" s="92">
        <v>3134.6</v>
      </c>
      <c r="K6" s="28"/>
    </row>
    <row r="7" ht="18" customHeight="1" spans="1:11">
      <c r="A7" s="89"/>
      <c r="B7" s="89"/>
      <c r="C7" s="89"/>
      <c r="D7" s="89"/>
      <c r="E7" s="89"/>
      <c r="F7" s="90" t="s">
        <v>146</v>
      </c>
      <c r="G7" s="89"/>
      <c r="H7" s="89"/>
      <c r="I7" s="89"/>
      <c r="J7" s="92">
        <v>3134.6</v>
      </c>
      <c r="K7" s="28"/>
    </row>
    <row r="8" ht="18" customHeight="1" spans="1:11">
      <c r="A8" s="64" t="s">
        <v>76</v>
      </c>
      <c r="B8" s="64" t="s">
        <v>77</v>
      </c>
      <c r="C8" s="64" t="s">
        <v>78</v>
      </c>
      <c r="D8" s="64" t="s">
        <v>63</v>
      </c>
      <c r="E8" s="64" t="s">
        <v>147</v>
      </c>
      <c r="F8" s="64" t="s">
        <v>63</v>
      </c>
      <c r="G8" s="64" t="s">
        <v>212</v>
      </c>
      <c r="H8" s="64"/>
      <c r="I8" s="64" t="s">
        <v>213</v>
      </c>
      <c r="J8" s="69">
        <v>200</v>
      </c>
      <c r="K8" s="28"/>
    </row>
    <row r="9" ht="18" customHeight="1" spans="1:11">
      <c r="A9" s="64" t="s">
        <v>76</v>
      </c>
      <c r="B9" s="64" t="s">
        <v>77</v>
      </c>
      <c r="C9" s="64" t="s">
        <v>78</v>
      </c>
      <c r="D9" s="64" t="s">
        <v>63</v>
      </c>
      <c r="E9" s="64" t="s">
        <v>147</v>
      </c>
      <c r="F9" s="64" t="s">
        <v>63</v>
      </c>
      <c r="G9" s="64" t="s">
        <v>214</v>
      </c>
      <c r="H9" s="64"/>
      <c r="I9" s="64" t="s">
        <v>215</v>
      </c>
      <c r="J9" s="69">
        <v>148.24</v>
      </c>
      <c r="K9" s="28"/>
    </row>
    <row r="10" ht="18" customHeight="1" spans="1:11">
      <c r="A10" s="64" t="s">
        <v>76</v>
      </c>
      <c r="B10" s="64" t="s">
        <v>77</v>
      </c>
      <c r="C10" s="64" t="s">
        <v>78</v>
      </c>
      <c r="D10" s="64" t="s">
        <v>63</v>
      </c>
      <c r="E10" s="64" t="s">
        <v>147</v>
      </c>
      <c r="F10" s="64" t="s">
        <v>63</v>
      </c>
      <c r="G10" s="64" t="s">
        <v>216</v>
      </c>
      <c r="H10" s="64"/>
      <c r="I10" s="64" t="s">
        <v>215</v>
      </c>
      <c r="J10" s="69">
        <v>46.24</v>
      </c>
      <c r="K10" s="28"/>
    </row>
    <row r="11" ht="18" customHeight="1" spans="1:11">
      <c r="A11" s="64" t="s">
        <v>76</v>
      </c>
      <c r="B11" s="64" t="s">
        <v>77</v>
      </c>
      <c r="C11" s="64" t="s">
        <v>78</v>
      </c>
      <c r="D11" s="64" t="s">
        <v>63</v>
      </c>
      <c r="E11" s="64" t="s">
        <v>147</v>
      </c>
      <c r="F11" s="64" t="s">
        <v>63</v>
      </c>
      <c r="G11" s="64" t="s">
        <v>217</v>
      </c>
      <c r="H11" s="64"/>
      <c r="I11" s="64" t="s">
        <v>215</v>
      </c>
      <c r="J11" s="69">
        <v>295.6</v>
      </c>
      <c r="K11" s="28"/>
    </row>
    <row r="12" ht="18" customHeight="1" spans="1:11">
      <c r="A12" s="64" t="s">
        <v>76</v>
      </c>
      <c r="B12" s="64" t="s">
        <v>77</v>
      </c>
      <c r="C12" s="64" t="s">
        <v>78</v>
      </c>
      <c r="D12" s="64" t="s">
        <v>63</v>
      </c>
      <c r="E12" s="64" t="s">
        <v>147</v>
      </c>
      <c r="F12" s="64" t="s">
        <v>63</v>
      </c>
      <c r="G12" s="64" t="s">
        <v>218</v>
      </c>
      <c r="H12" s="64"/>
      <c r="I12" s="64" t="s">
        <v>218</v>
      </c>
      <c r="J12" s="69">
        <v>9.18</v>
      </c>
      <c r="K12" s="28"/>
    </row>
    <row r="13" ht="18" customHeight="1" spans="1:11">
      <c r="A13" s="64" t="s">
        <v>76</v>
      </c>
      <c r="B13" s="64" t="s">
        <v>77</v>
      </c>
      <c r="C13" s="64" t="s">
        <v>78</v>
      </c>
      <c r="D13" s="64" t="s">
        <v>63</v>
      </c>
      <c r="E13" s="64" t="s">
        <v>147</v>
      </c>
      <c r="F13" s="64" t="s">
        <v>63</v>
      </c>
      <c r="G13" s="64" t="s">
        <v>219</v>
      </c>
      <c r="H13" s="64"/>
      <c r="I13" s="64" t="s">
        <v>219</v>
      </c>
      <c r="J13" s="69">
        <v>9.18</v>
      </c>
      <c r="K13" s="28"/>
    </row>
    <row r="14" ht="18" customHeight="1" spans="1:11">
      <c r="A14" s="64" t="s">
        <v>76</v>
      </c>
      <c r="B14" s="64" t="s">
        <v>77</v>
      </c>
      <c r="C14" s="64" t="s">
        <v>78</v>
      </c>
      <c r="D14" s="64" t="s">
        <v>63</v>
      </c>
      <c r="E14" s="64" t="s">
        <v>147</v>
      </c>
      <c r="F14" s="64" t="s">
        <v>63</v>
      </c>
      <c r="G14" s="64" t="s">
        <v>220</v>
      </c>
      <c r="H14" s="64"/>
      <c r="I14" s="64" t="s">
        <v>215</v>
      </c>
      <c r="J14" s="69">
        <v>18.48</v>
      </c>
      <c r="K14" s="28"/>
    </row>
    <row r="15" ht="18" customHeight="1" spans="1:11">
      <c r="A15" s="64" t="s">
        <v>76</v>
      </c>
      <c r="B15" s="64" t="s">
        <v>77</v>
      </c>
      <c r="C15" s="64" t="s">
        <v>78</v>
      </c>
      <c r="D15" s="64" t="s">
        <v>63</v>
      </c>
      <c r="E15" s="64" t="s">
        <v>147</v>
      </c>
      <c r="F15" s="64" t="s">
        <v>63</v>
      </c>
      <c r="G15" s="64" t="s">
        <v>221</v>
      </c>
      <c r="H15" s="64" t="s">
        <v>222</v>
      </c>
      <c r="I15" s="64" t="s">
        <v>223</v>
      </c>
      <c r="J15" s="69">
        <v>149</v>
      </c>
      <c r="K15" s="28"/>
    </row>
    <row r="16" ht="18" customHeight="1" spans="1:11">
      <c r="A16" s="64" t="s">
        <v>76</v>
      </c>
      <c r="B16" s="64" t="s">
        <v>77</v>
      </c>
      <c r="C16" s="64" t="s">
        <v>78</v>
      </c>
      <c r="D16" s="64" t="s">
        <v>63</v>
      </c>
      <c r="E16" s="64" t="s">
        <v>147</v>
      </c>
      <c r="F16" s="64" t="s">
        <v>63</v>
      </c>
      <c r="G16" s="64" t="s">
        <v>224</v>
      </c>
      <c r="H16" s="64"/>
      <c r="I16" s="64" t="s">
        <v>215</v>
      </c>
      <c r="J16" s="69">
        <v>12.02</v>
      </c>
      <c r="K16" s="28"/>
    </row>
    <row r="17" ht="18" customHeight="1" spans="1:11">
      <c r="A17" s="64" t="s">
        <v>76</v>
      </c>
      <c r="B17" s="64" t="s">
        <v>77</v>
      </c>
      <c r="C17" s="64" t="s">
        <v>78</v>
      </c>
      <c r="D17" s="64" t="s">
        <v>63</v>
      </c>
      <c r="E17" s="64" t="s">
        <v>147</v>
      </c>
      <c r="F17" s="64" t="s">
        <v>63</v>
      </c>
      <c r="G17" s="64" t="s">
        <v>225</v>
      </c>
      <c r="H17" s="64" t="s">
        <v>226</v>
      </c>
      <c r="I17" s="64" t="s">
        <v>215</v>
      </c>
      <c r="J17" s="69">
        <v>129.31</v>
      </c>
      <c r="K17" s="28"/>
    </row>
    <row r="18" ht="18" customHeight="1" spans="1:11">
      <c r="A18" s="64" t="s">
        <v>76</v>
      </c>
      <c r="B18" s="64" t="s">
        <v>77</v>
      </c>
      <c r="C18" s="64" t="s">
        <v>77</v>
      </c>
      <c r="D18" s="64" t="s">
        <v>63</v>
      </c>
      <c r="E18" s="64" t="s">
        <v>147</v>
      </c>
      <c r="F18" s="64" t="s">
        <v>63</v>
      </c>
      <c r="G18" s="64" t="s">
        <v>227</v>
      </c>
      <c r="H18" s="64" t="s">
        <v>228</v>
      </c>
      <c r="I18" s="64" t="s">
        <v>229</v>
      </c>
      <c r="J18" s="69">
        <v>5</v>
      </c>
      <c r="K18" s="28"/>
    </row>
    <row r="19" ht="18" customHeight="1" spans="1:11">
      <c r="A19" s="64" t="s">
        <v>76</v>
      </c>
      <c r="B19" s="64" t="s">
        <v>77</v>
      </c>
      <c r="C19" s="64" t="s">
        <v>77</v>
      </c>
      <c r="D19" s="64" t="s">
        <v>63</v>
      </c>
      <c r="E19" s="64" t="s">
        <v>147</v>
      </c>
      <c r="F19" s="64" t="s">
        <v>63</v>
      </c>
      <c r="G19" s="64" t="s">
        <v>230</v>
      </c>
      <c r="H19" s="64" t="s">
        <v>231</v>
      </c>
      <c r="I19" s="64" t="s">
        <v>232</v>
      </c>
      <c r="J19" s="69">
        <v>772</v>
      </c>
      <c r="K19" s="28"/>
    </row>
    <row r="20" ht="18" customHeight="1" spans="1:11">
      <c r="A20" s="64" t="s">
        <v>76</v>
      </c>
      <c r="B20" s="64" t="s">
        <v>77</v>
      </c>
      <c r="C20" s="64" t="s">
        <v>77</v>
      </c>
      <c r="D20" s="64" t="s">
        <v>63</v>
      </c>
      <c r="E20" s="64" t="s">
        <v>147</v>
      </c>
      <c r="F20" s="64" t="s">
        <v>63</v>
      </c>
      <c r="G20" s="64" t="s">
        <v>212</v>
      </c>
      <c r="H20" s="64" t="s">
        <v>233</v>
      </c>
      <c r="I20" s="64" t="s">
        <v>234</v>
      </c>
      <c r="J20" s="69">
        <v>214.78</v>
      </c>
      <c r="K20" s="28"/>
    </row>
    <row r="21" ht="18" customHeight="1" spans="1:11">
      <c r="A21" s="64" t="s">
        <v>76</v>
      </c>
      <c r="B21" s="64" t="s">
        <v>77</v>
      </c>
      <c r="C21" s="64" t="s">
        <v>77</v>
      </c>
      <c r="D21" s="64" t="s">
        <v>63</v>
      </c>
      <c r="E21" s="64" t="s">
        <v>147</v>
      </c>
      <c r="F21" s="64" t="s">
        <v>63</v>
      </c>
      <c r="G21" s="64" t="s">
        <v>235</v>
      </c>
      <c r="H21" s="64" t="s">
        <v>235</v>
      </c>
      <c r="I21" s="64" t="s">
        <v>235</v>
      </c>
      <c r="J21" s="69">
        <v>10</v>
      </c>
      <c r="K21" s="28"/>
    </row>
    <row r="22" ht="18" customHeight="1" spans="1:11">
      <c r="A22" s="64" t="s">
        <v>76</v>
      </c>
      <c r="B22" s="64" t="s">
        <v>77</v>
      </c>
      <c r="C22" s="64" t="s">
        <v>77</v>
      </c>
      <c r="D22" s="64" t="s">
        <v>63</v>
      </c>
      <c r="E22" s="64" t="s">
        <v>147</v>
      </c>
      <c r="F22" s="64" t="s">
        <v>63</v>
      </c>
      <c r="G22" s="64" t="s">
        <v>236</v>
      </c>
      <c r="H22" s="64"/>
      <c r="I22" s="64" t="s">
        <v>237</v>
      </c>
      <c r="J22" s="69">
        <v>13.2</v>
      </c>
      <c r="K22" s="28"/>
    </row>
    <row r="23" ht="18" customHeight="1" spans="1:11">
      <c r="A23" s="64" t="s">
        <v>76</v>
      </c>
      <c r="B23" s="64" t="s">
        <v>77</v>
      </c>
      <c r="C23" s="64" t="s">
        <v>77</v>
      </c>
      <c r="D23" s="64" t="s">
        <v>63</v>
      </c>
      <c r="E23" s="64" t="s">
        <v>147</v>
      </c>
      <c r="F23" s="64" t="s">
        <v>63</v>
      </c>
      <c r="G23" s="64" t="s">
        <v>238</v>
      </c>
      <c r="H23" s="64" t="s">
        <v>239</v>
      </c>
      <c r="I23" s="64" t="s">
        <v>215</v>
      </c>
      <c r="J23" s="69">
        <v>614.72</v>
      </c>
      <c r="K23" s="28"/>
    </row>
    <row r="24" ht="18" customHeight="1" spans="1:11">
      <c r="A24" s="64" t="s">
        <v>76</v>
      </c>
      <c r="B24" s="64" t="s">
        <v>77</v>
      </c>
      <c r="C24" s="64" t="s">
        <v>77</v>
      </c>
      <c r="D24" s="64" t="s">
        <v>63</v>
      </c>
      <c r="E24" s="64" t="s">
        <v>147</v>
      </c>
      <c r="F24" s="64" t="s">
        <v>63</v>
      </c>
      <c r="G24" s="64" t="s">
        <v>240</v>
      </c>
      <c r="H24" s="64" t="s">
        <v>241</v>
      </c>
      <c r="I24" s="64" t="s">
        <v>242</v>
      </c>
      <c r="J24" s="69">
        <v>5</v>
      </c>
      <c r="K24" s="28"/>
    </row>
    <row r="25" ht="18" customHeight="1" spans="1:11">
      <c r="A25" s="64" t="s">
        <v>76</v>
      </c>
      <c r="B25" s="64" t="s">
        <v>77</v>
      </c>
      <c r="C25" s="64" t="s">
        <v>77</v>
      </c>
      <c r="D25" s="64" t="s">
        <v>63</v>
      </c>
      <c r="E25" s="64" t="s">
        <v>147</v>
      </c>
      <c r="F25" s="64" t="s">
        <v>63</v>
      </c>
      <c r="G25" s="64" t="s">
        <v>243</v>
      </c>
      <c r="H25" s="64" t="s">
        <v>244</v>
      </c>
      <c r="I25" s="64" t="s">
        <v>245</v>
      </c>
      <c r="J25" s="69">
        <v>5</v>
      </c>
      <c r="K25" s="28"/>
    </row>
    <row r="26" ht="18" customHeight="1" spans="1:11">
      <c r="A26" s="64" t="s">
        <v>76</v>
      </c>
      <c r="B26" s="64" t="s">
        <v>77</v>
      </c>
      <c r="C26" s="64" t="s">
        <v>77</v>
      </c>
      <c r="D26" s="64" t="s">
        <v>63</v>
      </c>
      <c r="E26" s="64" t="s">
        <v>147</v>
      </c>
      <c r="F26" s="64" t="s">
        <v>63</v>
      </c>
      <c r="G26" s="64" t="s">
        <v>246</v>
      </c>
      <c r="H26" s="64" t="s">
        <v>247</v>
      </c>
      <c r="I26" s="64" t="s">
        <v>247</v>
      </c>
      <c r="J26" s="69">
        <v>9.4</v>
      </c>
      <c r="K26" s="28"/>
    </row>
    <row r="27" ht="18" customHeight="1" spans="1:11">
      <c r="A27" s="64" t="s">
        <v>76</v>
      </c>
      <c r="B27" s="64" t="s">
        <v>77</v>
      </c>
      <c r="C27" s="64" t="s">
        <v>77</v>
      </c>
      <c r="D27" s="64" t="s">
        <v>63</v>
      </c>
      <c r="E27" s="64" t="s">
        <v>147</v>
      </c>
      <c r="F27" s="64" t="s">
        <v>63</v>
      </c>
      <c r="G27" s="64" t="s">
        <v>248</v>
      </c>
      <c r="H27" s="64" t="s">
        <v>249</v>
      </c>
      <c r="I27" s="64" t="s">
        <v>250</v>
      </c>
      <c r="J27" s="69">
        <v>50</v>
      </c>
      <c r="K27" s="28"/>
    </row>
    <row r="28" ht="18" customHeight="1" spans="1:11">
      <c r="A28" s="64" t="s">
        <v>76</v>
      </c>
      <c r="B28" s="64" t="s">
        <v>77</v>
      </c>
      <c r="C28" s="64" t="s">
        <v>81</v>
      </c>
      <c r="D28" s="64" t="s">
        <v>63</v>
      </c>
      <c r="E28" s="64" t="s">
        <v>147</v>
      </c>
      <c r="F28" s="64" t="s">
        <v>63</v>
      </c>
      <c r="G28" s="64" t="s">
        <v>251</v>
      </c>
      <c r="H28" s="64" t="s">
        <v>252</v>
      </c>
      <c r="I28" s="64" t="s">
        <v>253</v>
      </c>
      <c r="J28" s="69">
        <v>90</v>
      </c>
      <c r="K28" s="28"/>
    </row>
    <row r="29" ht="18" customHeight="1" spans="1:11">
      <c r="A29" s="64" t="s">
        <v>76</v>
      </c>
      <c r="B29" s="64" t="s">
        <v>77</v>
      </c>
      <c r="C29" s="64" t="s">
        <v>81</v>
      </c>
      <c r="D29" s="64" t="s">
        <v>63</v>
      </c>
      <c r="E29" s="64" t="s">
        <v>147</v>
      </c>
      <c r="F29" s="64" t="s">
        <v>63</v>
      </c>
      <c r="G29" s="64" t="s">
        <v>254</v>
      </c>
      <c r="H29" s="64" t="s">
        <v>255</v>
      </c>
      <c r="I29" s="64" t="s">
        <v>256</v>
      </c>
      <c r="J29" s="69">
        <v>16</v>
      </c>
      <c r="K29" s="28"/>
    </row>
    <row r="30" ht="18" customHeight="1" spans="1:11">
      <c r="A30" s="64" t="s">
        <v>83</v>
      </c>
      <c r="B30" s="64" t="s">
        <v>84</v>
      </c>
      <c r="C30" s="64" t="s">
        <v>78</v>
      </c>
      <c r="D30" s="64" t="s">
        <v>63</v>
      </c>
      <c r="E30" s="64" t="s">
        <v>147</v>
      </c>
      <c r="F30" s="64" t="s">
        <v>63</v>
      </c>
      <c r="G30" s="64" t="s">
        <v>257</v>
      </c>
      <c r="H30" s="64"/>
      <c r="I30" s="64" t="s">
        <v>215</v>
      </c>
      <c r="J30" s="69">
        <v>0.86</v>
      </c>
      <c r="K30" s="28"/>
    </row>
    <row r="31" ht="18" customHeight="1" spans="1:11">
      <c r="A31" s="64" t="s">
        <v>83</v>
      </c>
      <c r="B31" s="64" t="s">
        <v>84</v>
      </c>
      <c r="C31" s="64" t="s">
        <v>78</v>
      </c>
      <c r="D31" s="64" t="s">
        <v>63</v>
      </c>
      <c r="E31" s="64" t="s">
        <v>147</v>
      </c>
      <c r="F31" s="64" t="s">
        <v>63</v>
      </c>
      <c r="G31" s="64" t="s">
        <v>258</v>
      </c>
      <c r="H31" s="64"/>
      <c r="I31" s="64" t="s">
        <v>215</v>
      </c>
      <c r="J31" s="69">
        <v>0.91</v>
      </c>
      <c r="K31" s="28"/>
    </row>
    <row r="32" ht="18" customHeight="1" spans="1:11">
      <c r="A32" s="64" t="s">
        <v>83</v>
      </c>
      <c r="B32" s="64" t="s">
        <v>84</v>
      </c>
      <c r="C32" s="64" t="s">
        <v>78</v>
      </c>
      <c r="D32" s="64" t="s">
        <v>63</v>
      </c>
      <c r="E32" s="64" t="s">
        <v>147</v>
      </c>
      <c r="F32" s="64" t="s">
        <v>63</v>
      </c>
      <c r="G32" s="64" t="s">
        <v>259</v>
      </c>
      <c r="H32" s="64"/>
      <c r="I32" s="64" t="s">
        <v>215</v>
      </c>
      <c r="J32" s="69">
        <v>1.44</v>
      </c>
      <c r="K32" s="28"/>
    </row>
    <row r="33" ht="18" customHeight="1" spans="1:11">
      <c r="A33" s="64" t="s">
        <v>83</v>
      </c>
      <c r="B33" s="64" t="s">
        <v>84</v>
      </c>
      <c r="C33" s="64" t="s">
        <v>84</v>
      </c>
      <c r="D33" s="64" t="s">
        <v>63</v>
      </c>
      <c r="E33" s="64" t="s">
        <v>147</v>
      </c>
      <c r="F33" s="64" t="s">
        <v>63</v>
      </c>
      <c r="G33" s="64" t="s">
        <v>260</v>
      </c>
      <c r="H33" s="64"/>
      <c r="I33" s="64" t="s">
        <v>215</v>
      </c>
      <c r="J33" s="69">
        <v>73.09</v>
      </c>
      <c r="K33" s="28"/>
    </row>
    <row r="34" ht="18" customHeight="1" spans="1:11">
      <c r="A34" s="64" t="s">
        <v>83</v>
      </c>
      <c r="B34" s="64" t="s">
        <v>84</v>
      </c>
      <c r="C34" s="64" t="s">
        <v>87</v>
      </c>
      <c r="D34" s="64" t="s">
        <v>63</v>
      </c>
      <c r="E34" s="64" t="s">
        <v>147</v>
      </c>
      <c r="F34" s="64" t="s">
        <v>63</v>
      </c>
      <c r="G34" s="64" t="s">
        <v>261</v>
      </c>
      <c r="H34" s="64"/>
      <c r="I34" s="64" t="s">
        <v>215</v>
      </c>
      <c r="J34" s="69">
        <v>36.54</v>
      </c>
      <c r="K34" s="28"/>
    </row>
    <row r="35" ht="18" customHeight="1" spans="1:11">
      <c r="A35" s="64" t="s">
        <v>83</v>
      </c>
      <c r="B35" s="64" t="s">
        <v>84</v>
      </c>
      <c r="C35" s="64" t="s">
        <v>87</v>
      </c>
      <c r="D35" s="64" t="s">
        <v>63</v>
      </c>
      <c r="E35" s="64" t="s">
        <v>147</v>
      </c>
      <c r="F35" s="64" t="s">
        <v>63</v>
      </c>
      <c r="G35" s="64" t="s">
        <v>262</v>
      </c>
      <c r="H35" s="64"/>
      <c r="I35" s="64" t="s">
        <v>215</v>
      </c>
      <c r="J35" s="69">
        <v>125.22</v>
      </c>
      <c r="K35" s="28"/>
    </row>
    <row r="36" ht="18" customHeight="1" spans="1:11">
      <c r="A36" s="64" t="s">
        <v>83</v>
      </c>
      <c r="B36" s="64" t="s">
        <v>89</v>
      </c>
      <c r="C36" s="64" t="s">
        <v>78</v>
      </c>
      <c r="D36" s="64" t="s">
        <v>63</v>
      </c>
      <c r="E36" s="64" t="s">
        <v>147</v>
      </c>
      <c r="F36" s="64" t="s">
        <v>63</v>
      </c>
      <c r="G36" s="64" t="s">
        <v>263</v>
      </c>
      <c r="H36" s="64"/>
      <c r="I36" s="64" t="s">
        <v>215</v>
      </c>
      <c r="J36" s="69">
        <v>3</v>
      </c>
      <c r="K36" s="28"/>
    </row>
    <row r="37" ht="18" customHeight="1" spans="1:11">
      <c r="A37" s="64" t="s">
        <v>83</v>
      </c>
      <c r="B37" s="64" t="s">
        <v>91</v>
      </c>
      <c r="C37" s="64" t="s">
        <v>78</v>
      </c>
      <c r="D37" s="64" t="s">
        <v>63</v>
      </c>
      <c r="E37" s="64" t="s">
        <v>147</v>
      </c>
      <c r="F37" s="64" t="s">
        <v>63</v>
      </c>
      <c r="G37" s="64" t="s">
        <v>264</v>
      </c>
      <c r="H37" s="64" t="s">
        <v>265</v>
      </c>
      <c r="I37" s="64" t="s">
        <v>215</v>
      </c>
      <c r="J37" s="69">
        <v>2.2</v>
      </c>
      <c r="K37" s="28"/>
    </row>
    <row r="38" ht="18" customHeight="1" spans="1:11">
      <c r="A38" s="64" t="s">
        <v>93</v>
      </c>
      <c r="B38" s="64" t="s">
        <v>94</v>
      </c>
      <c r="C38" s="64" t="s">
        <v>77</v>
      </c>
      <c r="D38" s="64" t="s">
        <v>63</v>
      </c>
      <c r="E38" s="64" t="s">
        <v>147</v>
      </c>
      <c r="F38" s="64" t="s">
        <v>63</v>
      </c>
      <c r="G38" s="64" t="s">
        <v>266</v>
      </c>
      <c r="H38" s="64"/>
      <c r="I38" s="64" t="s">
        <v>215</v>
      </c>
      <c r="J38" s="69">
        <v>27.41</v>
      </c>
      <c r="K38" s="28"/>
    </row>
    <row r="39" ht="18" customHeight="1" spans="1:11">
      <c r="A39" s="64" t="s">
        <v>97</v>
      </c>
      <c r="B39" s="64" t="s">
        <v>77</v>
      </c>
      <c r="C39" s="64" t="s">
        <v>78</v>
      </c>
      <c r="D39" s="64" t="s">
        <v>63</v>
      </c>
      <c r="E39" s="64" t="s">
        <v>147</v>
      </c>
      <c r="F39" s="64" t="s">
        <v>63</v>
      </c>
      <c r="G39" s="64" t="s">
        <v>267</v>
      </c>
      <c r="H39" s="64"/>
      <c r="I39" s="64" t="s">
        <v>215</v>
      </c>
      <c r="J39" s="69">
        <v>41.58</v>
      </c>
      <c r="K39" s="28"/>
    </row>
    <row r="40" ht="18" customHeight="1" spans="1:11">
      <c r="A40" s="67"/>
      <c r="B40" s="67"/>
      <c r="C40" s="67"/>
      <c r="D40" s="67"/>
      <c r="E40" s="67"/>
      <c r="F40" s="67"/>
      <c r="G40" s="67"/>
      <c r="H40" s="67"/>
      <c r="I40" s="67"/>
      <c r="J40" s="67"/>
      <c r="K40" s="27"/>
    </row>
  </sheetData>
  <mergeCells count="10">
    <mergeCell ref="A1:J1"/>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E39 C39 B39 A39 E38 C38 B38 A38 E37 C37 B37 A37 E36 C36 B36 A36 E35 C35 B35 A35 E34 C34 B34 A34 E33 C33 B33 A33 E32 C32 B32 A32 E31 C31 B31 A31 E30 C30 B30 A30 E29 C29 B29 A29 E28 C28 B28 A28 E27 C27 B27 A27 E26 C26 B26 A26 E25 C25 B25 A25 E24 C24 B24 A24 E23 C23 B23 A23 E22 C22 B22 A22 E21 C21 B21 A21 E20 C20 B20 A20 E19 C19 B19 A19 E18 C18 B18 A18 E17 C17 B17 A17 E16 C16 B16 A16 E15 C15 B15 A15 E14 C14 B14 A14 E13 C13 B13 A13 E12 C12 B12 A12 E11 C11 B11 A11 E10 C10 B10 A10 E9 C9 B9 A9 E8 C8 B8 A8"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1" sqref="A1:B1"/>
    </sheetView>
  </sheetViews>
  <sheetFormatPr defaultColWidth="9" defaultRowHeight="13.5" outlineLevelCol="2"/>
  <cols>
    <col min="1" max="1" width="40.625" customWidth="1"/>
    <col min="2" max="2" width="30.75" customWidth="1"/>
    <col min="3" max="3" width="1.25" customWidth="1"/>
  </cols>
  <sheetData>
    <row r="1" ht="30.75" customHeight="1" spans="1:3">
      <c r="A1" s="47" t="s">
        <v>268</v>
      </c>
      <c r="B1" s="78"/>
      <c r="C1" s="79"/>
    </row>
    <row r="2" ht="24" customHeight="1" spans="1:3">
      <c r="A2" s="80" t="s">
        <v>1</v>
      </c>
      <c r="B2" s="81" t="s">
        <v>2</v>
      </c>
      <c r="C2" s="79"/>
    </row>
    <row r="3" ht="21.75" customHeight="1" spans="1:3">
      <c r="A3" s="82" t="s">
        <v>269</v>
      </c>
      <c r="B3" s="82" t="s">
        <v>161</v>
      </c>
      <c r="C3" s="83"/>
    </row>
    <row r="4" ht="21.75" customHeight="1" spans="1:3">
      <c r="A4" s="38" t="s">
        <v>182</v>
      </c>
      <c r="B4" s="84"/>
      <c r="C4" s="83"/>
    </row>
    <row r="5" ht="21.75" customHeight="1" spans="1:3">
      <c r="A5" s="38" t="s">
        <v>187</v>
      </c>
      <c r="B5" s="84"/>
      <c r="C5" s="83"/>
    </row>
    <row r="6" ht="21.75" customHeight="1" spans="1:3">
      <c r="A6" s="38" t="s">
        <v>270</v>
      </c>
      <c r="B6" s="84">
        <v>112.4</v>
      </c>
      <c r="C6" s="83"/>
    </row>
    <row r="7" ht="21.75" customHeight="1" spans="1:3">
      <c r="A7" s="38" t="s">
        <v>271</v>
      </c>
      <c r="B7" s="84">
        <v>2.4</v>
      </c>
      <c r="C7" s="83"/>
    </row>
    <row r="8" ht="21.75" customHeight="1" spans="1:3">
      <c r="A8" s="38" t="s">
        <v>272</v>
      </c>
      <c r="B8" s="84">
        <v>110</v>
      </c>
      <c r="C8" s="83"/>
    </row>
    <row r="9" ht="21.75" customHeight="1" spans="1:3">
      <c r="A9" s="38"/>
      <c r="B9" s="84"/>
      <c r="C9" s="83"/>
    </row>
    <row r="10" ht="21.75" customHeight="1" spans="1:3">
      <c r="A10" s="82" t="s">
        <v>273</v>
      </c>
      <c r="B10" s="84">
        <v>112.4</v>
      </c>
      <c r="C10" s="83"/>
    </row>
    <row r="11" ht="11.25" customHeight="1" spans="1:3">
      <c r="A11" s="85"/>
      <c r="B11" s="85"/>
      <c r="C11" s="79"/>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7"/>
  <sheetViews>
    <sheetView showGridLines="0" workbookViewId="0">
      <selection activeCell="A1" sqref="A1:N1"/>
    </sheetView>
  </sheetViews>
  <sheetFormatPr defaultColWidth="9" defaultRowHeight="13.5" outlineLevelRow="6"/>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0" t="s">
        <v>274</v>
      </c>
      <c r="B1" s="71"/>
      <c r="C1" s="71"/>
      <c r="D1" s="71"/>
      <c r="E1" s="71"/>
      <c r="F1" s="71"/>
      <c r="G1" s="71"/>
      <c r="H1" s="71"/>
      <c r="I1" s="71"/>
      <c r="J1" s="71"/>
      <c r="K1" s="71"/>
      <c r="L1" s="71"/>
      <c r="M1" s="71"/>
      <c r="N1" s="71"/>
      <c r="O1" s="77"/>
    </row>
    <row r="2" ht="18" customHeight="1" spans="1:15">
      <c r="A2" s="63" t="s">
        <v>1</v>
      </c>
      <c r="B2" s="63"/>
      <c r="C2" s="63"/>
      <c r="D2" s="63"/>
      <c r="E2" s="63"/>
      <c r="F2" s="63"/>
      <c r="G2" s="63"/>
      <c r="H2" s="63"/>
      <c r="I2" s="63"/>
      <c r="J2" s="63"/>
      <c r="K2" s="63"/>
      <c r="L2" s="63" t="s">
        <v>2</v>
      </c>
      <c r="M2" s="63"/>
      <c r="N2" s="63"/>
      <c r="O2" s="27"/>
    </row>
    <row r="3" ht="24.75" customHeight="1" spans="1:15">
      <c r="A3" s="72" t="s">
        <v>65</v>
      </c>
      <c r="B3" s="73"/>
      <c r="C3" s="74"/>
      <c r="D3" s="64" t="s">
        <v>139</v>
      </c>
      <c r="E3" s="64" t="s">
        <v>140</v>
      </c>
      <c r="F3" s="64" t="s">
        <v>141</v>
      </c>
      <c r="G3" s="64" t="s">
        <v>7</v>
      </c>
      <c r="H3" s="72" t="s">
        <v>67</v>
      </c>
      <c r="I3" s="73"/>
      <c r="J3" s="74"/>
      <c r="K3" s="72" t="s">
        <v>68</v>
      </c>
      <c r="L3" s="73"/>
      <c r="M3" s="73"/>
      <c r="N3" s="74"/>
      <c r="O3" s="28"/>
    </row>
    <row r="4" ht="38.25" customHeight="1" spans="1:15">
      <c r="A4" s="64" t="s">
        <v>69</v>
      </c>
      <c r="B4" s="64" t="s">
        <v>70</v>
      </c>
      <c r="C4" s="64" t="s">
        <v>71</v>
      </c>
      <c r="D4" s="65"/>
      <c r="E4" s="65"/>
      <c r="F4" s="65"/>
      <c r="G4" s="65"/>
      <c r="H4" s="64" t="s">
        <v>72</v>
      </c>
      <c r="I4" s="64" t="s">
        <v>73</v>
      </c>
      <c r="J4" s="64" t="s">
        <v>74</v>
      </c>
      <c r="K4" s="64" t="s">
        <v>142</v>
      </c>
      <c r="L4" s="64" t="s">
        <v>143</v>
      </c>
      <c r="M4" s="64" t="s">
        <v>144</v>
      </c>
      <c r="N4" s="64" t="s">
        <v>145</v>
      </c>
      <c r="O4" s="28"/>
    </row>
    <row r="5" ht="18" customHeight="1" spans="1:15">
      <c r="A5" s="72" t="s">
        <v>16</v>
      </c>
      <c r="B5" s="75"/>
      <c r="C5" s="76"/>
      <c r="D5" s="64"/>
      <c r="E5" s="64"/>
      <c r="F5" s="64"/>
      <c r="G5" s="69"/>
      <c r="H5" s="69"/>
      <c r="I5" s="69"/>
      <c r="J5" s="69"/>
      <c r="K5" s="69"/>
      <c r="L5" s="69"/>
      <c r="M5" s="69"/>
      <c r="N5" s="69"/>
      <c r="O5" s="28"/>
    </row>
    <row r="6" ht="18" customHeight="1" spans="1:15">
      <c r="A6" s="64"/>
      <c r="B6" s="64"/>
      <c r="C6" s="64"/>
      <c r="D6" s="64"/>
      <c r="E6" s="64"/>
      <c r="F6" s="64"/>
      <c r="G6" s="69"/>
      <c r="H6" s="69"/>
      <c r="I6" s="69"/>
      <c r="J6" s="69"/>
      <c r="K6" s="69"/>
      <c r="L6" s="69"/>
      <c r="M6" s="69"/>
      <c r="N6" s="69"/>
      <c r="O6" s="28"/>
    </row>
    <row r="7" ht="14.25" customHeight="1" spans="1:15">
      <c r="A7" s="67"/>
      <c r="B7" s="67"/>
      <c r="C7" s="67"/>
      <c r="D7" s="67"/>
      <c r="E7" s="67"/>
      <c r="F7" s="67"/>
      <c r="G7" s="67"/>
      <c r="H7" s="67"/>
      <c r="I7" s="67"/>
      <c r="J7" s="67"/>
      <c r="K7" s="67"/>
      <c r="L7" s="67"/>
      <c r="M7" s="67"/>
      <c r="N7" s="67"/>
      <c r="O7" s="27"/>
    </row>
  </sheetData>
  <mergeCells count="9">
    <mergeCell ref="A1:N1"/>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2020-11-30T07:30:50Z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